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70" firstSheet="2" activeTab="2"/>
  </bookViews>
  <sheets>
    <sheet name="报告" sheetId="1" state="hidden" r:id="rId1"/>
    <sheet name="总表" sheetId="2" state="hidden" r:id="rId2"/>
    <sheet name="招聘需求表" sheetId="4" r:id="rId3"/>
  </sheets>
  <definedNames>
    <definedName name="_xlnm._FilterDatabase" localSheetId="1" hidden="1">总表!$A$4:$I$44</definedName>
    <definedName name="_xlnm._FilterDatabase" localSheetId="2" hidden="1">招聘需求表!$A$4:$I$28</definedName>
    <definedName name="_xlnm.Print_Titles" localSheetId="2">招聘需求表!$2:$4</definedName>
  </definedNames>
  <calcPr calcId="144525"/>
</workbook>
</file>

<file path=xl/sharedStrings.xml><?xml version="1.0" encoding="utf-8"?>
<sst xmlns="http://schemas.openxmlformats.org/spreadsheetml/2006/main" count="427" uniqueCount="264">
  <si>
    <t>报告：成功合并 6 个工作表，共 73 行数据。</t>
  </si>
  <si>
    <t>工作簿</t>
  </si>
  <si>
    <t>工作表</t>
  </si>
  <si>
    <t>合并状态</t>
  </si>
  <si>
    <t>合并后的位置</t>
  </si>
  <si>
    <t>1.科研院社会招聘需求表_水电中心_20230409.xlsx</t>
  </si>
  <si>
    <t>需求表</t>
  </si>
  <si>
    <t>成功</t>
  </si>
  <si>
    <t>总表!B1:J10</t>
  </si>
  <si>
    <t>2.科研院社会招聘需求表（电站运维中心）v8.xlsx</t>
  </si>
  <si>
    <t>总表!B11:J19</t>
  </si>
  <si>
    <t>3.230330科研院社会招聘需求表-水资源中心(1).xlsx</t>
  </si>
  <si>
    <t>总表!B20:J28</t>
  </si>
  <si>
    <t>4.科研院社会招聘需求表-新能源科创中心.xlsx</t>
  </si>
  <si>
    <t>总表!B29:J42</t>
  </si>
  <si>
    <t>5.2023-04-08 科研院社会招聘需求表（综合能源中心）.xlsx</t>
  </si>
  <si>
    <t>Sheet1</t>
  </si>
  <si>
    <t>总表!B43:K57</t>
  </si>
  <si>
    <t>6.【改】【新型电力系统中心】科研院社会招聘需求表.xlsx</t>
  </si>
  <si>
    <t>总表!B58:J73</t>
  </si>
  <si>
    <t>附件1</t>
  </si>
  <si>
    <t>科研院2023年度社会招聘需求表</t>
  </si>
  <si>
    <t>序号</t>
  </si>
  <si>
    <t>部门/中心</t>
  </si>
  <si>
    <t>岗位名称</t>
  </si>
  <si>
    <t>岗位职级</t>
  </si>
  <si>
    <t>招聘人数</t>
  </si>
  <si>
    <t>任职资格</t>
  </si>
  <si>
    <t>工作职责</t>
  </si>
  <si>
    <t>工作地点</t>
  </si>
  <si>
    <t>学历要求</t>
  </si>
  <si>
    <t>工作经历及其他资格条件</t>
  </si>
  <si>
    <t>水电中心</t>
  </si>
  <si>
    <t>水电工程地质灾害研究专业师</t>
  </si>
  <si>
    <t>M7/M6</t>
  </si>
  <si>
    <t>硕士及以上</t>
  </si>
  <si>
    <t>1.岩土工程/地质工程/工程地质等专业；
2.从事大型滑坡或地质灾害研究不少于5年，作为技术骨干参与过大型水电或土木工程的地质灾害科研项目，熟悉大型水电或土木工程地质灾害监测分析或仿真分析；
3. 具有较强责任感、事业心和团队协作精神；
4. 具有中级及以上职称，年龄原则上不超过35岁，中共党员优先。</t>
  </si>
  <si>
    <t>1. 承担大型水电工程库区地质灾害科研项目与科研平台建设；
2. 参与集团水电与抽水蓄能技术服务；
3. 参与集团非水电清洁能源的工程安全项目。</t>
  </si>
  <si>
    <t xml:space="preserve"> 北京/武汉</t>
  </si>
  <si>
    <t>第一批</t>
  </si>
  <si>
    <t>水电工程静动力安全分析专业师</t>
  </si>
  <si>
    <t>1.水工结构/结构工程/工程力学等专业；
2.从事大型水电工程或土木工程科研不少于5年，作为技术骨干参与或负责大型水电或土木工程的静动力仿真分析或试验分析；
3. 具有较强责任感、事业心和团队协作精神；
4. 具有中级及以上职称，年龄原则上不超过35岁，中共党员优先。</t>
  </si>
  <si>
    <t>1.承担大型水电工程（含抽水蓄能）静动力安全分析科研项目；
2. 承担大型压缩空气储能结构安全分析科研项目；
3. 参与协调集团内外水电与压缩空气储能科技项目。</t>
  </si>
  <si>
    <t xml:space="preserve"> 北京</t>
  </si>
  <si>
    <t>水电工程静动力安全分析副主任专业师</t>
  </si>
  <si>
    <t>M6</t>
  </si>
  <si>
    <t>工学博士</t>
  </si>
  <si>
    <t>1.水工结构/岩土工程/工程地质/结构工程/工程力学等专业；
2.从事大型水电工程或土木工程科研不少于8年，负责过枢纽工程、结构工程、岩石地下工程、地质灾害防治等与工程安全相关的科研项目或国家重点研发计划专题，精通大型水电或土木工程仿真分析、试验分析或监测分析；
3. 具有较强责任感、事业心和团队协作精神；
4. 具有副高级及以上职称，年龄原则上不超过40岁，中共党员优先。</t>
  </si>
  <si>
    <t>1. 负责大型水电工程枢纽或地质灾害静动力安全分析科研项目；
2. 参与并落实大型压缩空气储能等清洁能源工程安全科技方向布局；
3. 参与协调集团内外清洁能源工程安全科技项目。</t>
  </si>
  <si>
    <t>北京</t>
  </si>
  <si>
    <t>第二批</t>
  </si>
  <si>
    <t>M7</t>
  </si>
  <si>
    <t>工学硕士及以上</t>
  </si>
  <si>
    <t>1.水工结构/岩土工程/工程地质/结构工程/工程力学等专业；
2.从事大型水电工程或土木工程科研不少于5年，作为技术骨干参与或负责大型水电或土木工程的科研项目，熟悉大型水电或土木工程安全仿真分析、试验分析或监测分析；
3. 具有较强责任感、事业心和团队协作精神；
4. 具有中级及以上职称，年龄原则上不超过35岁，中共党员优先。</t>
  </si>
  <si>
    <t>1.承担大型水电工程（含抽水蓄能）静动力安全分析专题；
2. 承担大型压缩空气储能地下工程科研项目专题；
3. 参与协调集团内外水电与压缩空气储能科技项目。</t>
  </si>
  <si>
    <t xml:space="preserve">水电工程数字化专业师
</t>
  </si>
  <si>
    <t>1.水利水电工程、土木工程、计算机科学与技术、工程管理等相关专业毕业，3年以上工作经验；
2.熟悉BIM/GIS、微服务、物联网、大数据等典型架构与技术框架；
3.具有复杂系统仿真及建模项目经验，熟悉Anylogic开发，或具有工程领域AI模型、算法开发经验，或熟悉数值分析可视化组件，有仿真分析后处理研发经验者优先；
4.具有较强责任感、事业心和团队协作精神；
5.具有中级及以上职称，年龄原则上不超过35周岁，中共党员优先。</t>
  </si>
  <si>
    <t>1.大水电、抽水蓄能电站建设与运行期数字化方向科研项目策划与技术研究；
2.组织水电与抽蓄数字化方向技术服务；
3.参与集团相关产业单位数字化项目支持。</t>
  </si>
  <si>
    <t>电站运维技术研究中心</t>
  </si>
  <si>
    <t>机器人系统设计主任专业师/副主任专业师</t>
  </si>
  <si>
    <t>M5或M6</t>
  </si>
  <si>
    <t>1.机械制造及其自动化、计算机应用技术、电力系统及其自动化、信号与信息处理专业背景；
2.从事智能机器人系统或子系统设计及开发相关工作经历，需具备5年以上工作经验（主任专业师需8年以上工作经验）；
3.具有牵头智能机器人系统或子系统的相关经历，能够独立开展智能装备设计及开发工作，具有嵌入式系统应用开发能力，具有机器人系统相关文档的写作能力；
4.具备副高及以上职称或相当职业资格；
5.担任过省级及以上科研项目负责人，获得过省部级或大型企业级及以上科技奖励者优先；
6.年龄不超过45岁。</t>
  </si>
  <si>
    <t>1.开展能源领域智能机器人国家重点项目的研究推进工作；
2、开展智能机器人系统集成、图像处理等研究工作；
3.开展智能机器人实验室的规划及建设，行业前沿技术问题研究工作；
4.完成领导交办的相关工作。</t>
  </si>
  <si>
    <t>新能源系统控制主任专业师/副主任专业师</t>
  </si>
  <si>
    <t>1. 电气工程、信息与通信工程、软件工程及相关专业背景；
2. 需具备5年以上工作经验（主任专业师需8年以上工作经验）；
3. 具备新能源场站规划、设计、控制等相关工作经验，有系统研发或现场工作经历者优先；
4. 具备副高及以上职称或相当职业资格；
5.担任过省级及以上科研项目负责人，获得过省部级或大型企业级及以上科技奖励者优先；
6.年龄不超过45岁。</t>
  </si>
  <si>
    <t>1. 开展新能源相关设备及控制系统的设计与开发；
2. 开展多能一体化调控前沿技术问题研究工作；
3. 开展新能源电气设备运维技术研究；
4. 开展相关技术文档、标准等的编写工作；
5. 完成领导交办的相关工作。</t>
  </si>
  <si>
    <t>电气运维主任专业师/副主任专业师/专业师</t>
  </si>
  <si>
    <t>M5、M6或M7</t>
  </si>
  <si>
    <t>1.电气工程及相关专业；
2.需具备5年以上工作经验（主任专业师需8年以上工作经验）；
3..具备水电或抽蓄电站电气设备设计或科研工作经验，有研发或现场运维工作经历者优先；
4.具备副高及以上职称或相当职业资格；
5.担任过省级及以上科研项目负责人，获得过省部级或大型企业级及以上科技奖励者优先；
6.年龄不超过45岁。</t>
  </si>
  <si>
    <t>1.开展抽蓄电站或水电站相关电气设备前沿及应用型技术问题研究；
2.开展水电站电气设备故障诊断及智能运维技术研究。
3.开展电气设备优化改造技术研究； 
4.完成领导交办的相关工作。</t>
  </si>
  <si>
    <t>抽蓄机组设计主任专业师/副主任专业师/专业师</t>
  </si>
  <si>
    <t xml:space="preserve">1.电机工程、水力机械、流体机械及相关专业；
2.需具备5年以上工作经验（主任专业师需8年以上工作经验）；
3.具备抽蓄机组或变速机组设计或科研工作经验；
4.具备副高及以上职称或相当职业资格；
5.担任过省级及以上科研项目负责人，获得过省部级或大型企业级及以上科技奖励者优先；
6.年龄不超过45岁。
</t>
  </si>
  <si>
    <t>1.开展常规抽蓄或变速抽蓄机组前沿及应用型技术问题研究；
2.开展抽蓄机组智能运维技术研究；
3.开展变速机组运行技术研究。
4.完成领导交办的相关工作。</t>
  </si>
  <si>
    <t>水资源中心</t>
  </si>
  <si>
    <t>水力学模型研发主任专业师或水资源管理高级专业师</t>
  </si>
  <si>
    <t>M5</t>
  </si>
  <si>
    <t>全日制硕士研究生及以上</t>
  </si>
  <si>
    <t>1.水文水资源、水利工程、水沙模拟（水力学及河流动力学、流体力学（多相流方向）、港口航道与海岸工程（泥沙方向）等）等相关专业，高级职称；
2.五年以上水利水电专业技术经历，独立研发过水文预报和水库调度模型/模块及相应的软件系统，在水文预报和水库调度领域有较深的学术造诣和行业影响力，或独立研发过水流及泥沙模拟模型及相应的软件系统，在水动力及泥沙模拟领域有较深的学术造诣和行业影响力；
3.担任过2项及以上省部级、国家级科研项目负责人；
4.获得过2项省部级以上科技奖励（省部级二等奖及以上、排名前50%），具有省部级、行业级奖励申报经验；
5.能带领团队，具有较好的沟通、组织协调能力；
6.身心健康，原则上年龄不超过45周岁。</t>
  </si>
  <si>
    <t>1.牵头负责预报调度模型及系统研发和技术服务工作，或牵头负责水动力及水沙模拟模型及系统研发和技术服务工作；
2.牵头负责申报集团和外部预报调度方向相关或水动力及水沙模拟方向相关项目；
3.负责与集团内外部有关单位建立合作关系，提升水资源中心学术水平和行业影响力；
4.完成领导交办的其它工作。</t>
  </si>
  <si>
    <t>北京、武汉或宜昌</t>
  </si>
  <si>
    <t>气象预测副主任专业师</t>
  </si>
  <si>
    <t>1.大气科学、气象学、大气物理、应用气象学等相关专业，高级职称；
2.五年以上大气科学专业技术经历，熟悉主流气候模式、预测模型，在水气耦合模拟与应用气象学领域有较深的学术造诣和行业影响力；
3.担任过2项及以上省部级、国家级科研项目负责人；
4.获得过2项省部级以上科技奖励（省部级二等奖及以上、排名前50%），具有省部级、行业级奖励申报经验；
5.能带领团队，具有较好的沟通、组织协调能力；
6.身心健康，原则上年龄不超过40周岁。</t>
  </si>
  <si>
    <t>1.负责气候预测、气象预报、水气碳耦合模块研发和技术服务工作；
2.牵头负责申报集团和外部预报调度方向相关或水动力及水沙模拟方向相关项目；
3.负责与集团内外部有关单位建立合作关系，提升水资源中心学术水平和行业影响力；
4.完成领导交办的其它工作。</t>
  </si>
  <si>
    <t>系统开发专业师</t>
  </si>
  <si>
    <t>全日制统招本科及以上</t>
  </si>
  <si>
    <t>1、水文水资源、水力学及河流动力学、计算机相关专业，3年及以上项目JAVA开发经验，35岁以下；
2、熟练掌握JAVA/C++，有扎实的编程功底，具备良好的编码规范；
3、熟练掌握GIS软件及二次开发功能；
4、熟练掌握Spring、Spring MVC、MyBatis等常用框架，熟悉SQLsever、mySQL等数据库原理及结构、常用设计模式及开发实践；
5、熟悉IO、多线程、分布式、集合等基础API，对JVM原理有一定的了解；
6、熟悉分布式系统的设计和应用，熟悉分布式缓存、消息、负载均衡等机制和实现，掌握微服务基本理论；
7、有水文水资源、水库调度、水力学等模型开发经验者优先。</t>
  </si>
  <si>
    <t>1.负责主要功能开发，技术文档编写，测试；
2.确保项目开发团队遵循标准软件开发流程工作；
3.代码审查并保证代码质量。</t>
  </si>
  <si>
    <t>新能源科技创新中心</t>
  </si>
  <si>
    <t>海工方向专业师/副专业师</t>
  </si>
  <si>
    <t>M7/M8</t>
  </si>
  <si>
    <t>硕士研究生及以上学历</t>
  </si>
  <si>
    <t>1.全日制硕士研究生及以上学历，海洋工程、水利工程等相关专业；
2.掌握高性能混凝土材料流动性能试验和力学试验方法；
3.熟练使用OpenForm、Fluent等CFD仿真软件，具有河流、港口、海洋冲刷分析相关工作经验；掌握Matlab、Python等至少一种常用的数学建模与分析工具，具有结构健康监测算法开发及阻尼减振系统研究经验；
4.具有2年及以上水利工程、海洋工程、风电工程等工作经验；
5.年龄35岁以下，特别优秀者可放宽至40周岁。</t>
  </si>
  <si>
    <t xml:space="preserve">
1.负责编制海上风电场冲刷研究，参与海上风电场冲刷治理工程，负责海上风电混凝土物理力学试验；
2.参与海上风电机组支撑结构健康分析及安全评估，编制专题报告；参与海上风电机组支撑结构减振系统研制及工程示范；
3.负责海上风电机组支撑结构安全评估系统运行维护；
4.参与国际级课题申报和实施工作，完成领导交办的其他工作。</t>
  </si>
  <si>
    <t>控制方向专业师/副专业师</t>
  </si>
  <si>
    <t>1.控制科学及工程、流体机械及工程、动力机械及工程以及相关专业；
2.具有3年以上风电机组控制系统及控制策略研究开发工作经历，能够独立开发控制器并完成相关模型构建和仿真分析；具有编程开发经验者优先；                        
3.年龄40周岁以下，特别优秀者年龄要求45周岁以下。</t>
  </si>
  <si>
    <t>1.主要从事风电机组控制技术的开发和应用研究工作，包括技术调研、机组控制策略研究和模型构建、控制算法和控制器开发；
2.完成相关科研项目的立项、执行、结题等工作，产生相应的知识产权成果；
3.完成领导交办的其他工作。</t>
  </si>
  <si>
    <t>风资源评估方向专业师/副专业师</t>
  </si>
  <si>
    <t>1.全日制硕士研究生及以上学历，风能、气象、流体力学、空气动力学、电气工程、新能源科学与工程等相关专业；
2.熟练使用wasp、windfarm、windsim、WT等风资源分析软件或CFD仿真软件（OpenFoam，Anasys等）；
3.具有2年及以上新能源工程设计工作经验者优先；                                   4.年龄35岁以下，特别优秀者可放宽至40周岁。</t>
  </si>
  <si>
    <t>1.负责开展风、光资源评估技术审查、复核和后评价，编制相应专题报告；
2.参与风场服务相关产品的开发和技术研究；
3.负责相关标准及技术文件的编写与维护;
4.参与相关的课题申报和实施工作；</t>
  </si>
  <si>
    <t>风机载荷分析方向专业师/副专业师</t>
  </si>
  <si>
    <t>1.全日制硕士研究生及以上学历，工程力学、机械工程、电气工程、流体力学、新能源科学与工程等相关专业；
2.具有扎实的空气动力学理论知识，熟练使用一体化载荷分析常用工具（Bladed、HAWC2、FAST、OpenFAST等），具有编程开发经验者优先；
3.具有2年及以上风电载荷计算工作经验，深刻理解并掌握载荷专业类IEC、DNV等海上风电相关标准规范；                                                             4.年龄40岁以下，特别优秀者可放宽至45周岁。</t>
  </si>
  <si>
    <t>1.负责开展海上风电一体化载荷计算分析及平台搭建工作，推动相关成果的转化和应用；
2.负责相关技术标准编制及技术服务工作；
3.执行海上风电相关国家重点专项项目（机组载荷仿真、漂浮式风电相关）；参与相关国家重点研发计划项目申报工作
4.完成领导交办的其他工作。</t>
  </si>
  <si>
    <t>机械及结构动力学方向专业师/副专业师</t>
  </si>
  <si>
    <t>1.海洋工程、机械工程、流体机械、机械设计理论等相关专业；
2.具有3年以上风电机组机械传动系统设计工作经验，熟悉掌握风电机组结构动力学仿真分析方法，具有Simpack多体动力学仿真建模经验者优先；
3.年龄40岁以下，特别优秀者可放宽至45周岁。</t>
  </si>
  <si>
    <t>1.负责开展风电机组传动系统动力学建模与计算分析，参与仿真平台开发；
2.参与风电机组主轴滑动轴承、润滑技术和相关仿真建模技术等的研究；
3.负责海上风电方向国家重点专项项目执行；
4.负责相关标准及技术文件的编制，参与相关国家重点研发计划等科研项目的申报；  5.完成领导交办的其他工作。</t>
  </si>
  <si>
    <t>复合材料及叶片方向专业师/副专业师</t>
  </si>
  <si>
    <t>1.树脂基复合材料结构设计、气动及流体力学相关专业；
2.具有3年以上风电机组叶片气动及结构设计工作经验，熟悉BLADED、FOCUS、ANSYS、FLUENT等设计软件，了解掌握叶片气弹耦合分析方法，具有5MW以上风电叶片产品开发工作经验者优先；
3.年龄40岁以下，特别优秀者可放宽至45周岁。</t>
  </si>
  <si>
    <t>1.负责开展风电机组叶片气动结构一体化设计方法及仿真分析平台搭建工作；
2.负责新一代低成本可回收叶片增强材料研究工作，负责退役叶片无害化处理资源化利用相关技术研究工作；
3.负责相关技术标准的编写及国家重点研发计划项目申报工作；                        4.完成领导交办的其他工作。</t>
  </si>
  <si>
    <t>浮式风电水动力学、海工结构方向专业师/副专业师</t>
  </si>
  <si>
    <t>1.全日制硕士研究生及以上学历，海洋工程、港口与航道工程等相关专业；
2.熟练使用海洋工程结构设计、水动力仿真相关软件工具（SACS、SESAM、Orcaflex、ANSYS-AQWA、WAMIT、OpenFAST等），具有CFD计算经验、编程开发经验者优先；
3.具有2年及以上海洋工程结构设计、水动力仿真相关经验，熟悉DNV、ABS、中国船级社等国内外海洋工程或海上风电相关标准规范；                                                             4.年龄35岁以下，特别优秀者可放宽至40周岁。</t>
  </si>
  <si>
    <t>1.负责漂浮式海上风电相关方向国家重点专项课题执行；
2. 参与相关国家重点研发计划项目申报工作；
3.完成领导交办的其他工作。</t>
  </si>
  <si>
    <t>综合能源技术研究中心</t>
  </si>
  <si>
    <t>综合能源系统研发副主任专业师/专业师</t>
  </si>
  <si>
    <t>M6/M7</t>
  </si>
  <si>
    <t>（1）电力系统、电力电子、高电压、电力自动化等相关专业；
（2）具有3年以上综合能源系统、电力系统、新能源发电、柔性直流输电、网源协调等电力设计、咨询、研发、运行专业技术工作经验（担任M6级的需具有5年以上经验）；
（3）持有注册电气工程师/注册咨询工程师等执业资格、牵头组织开展大型项目管理实施等工程经验的优先；
（4）M7年龄不大于35岁，M6年龄不大于40岁，特别优秀的可以适当放宽。</t>
  </si>
  <si>
    <t>（1）开展源网荷储一体化工程的综合能源管理系统设计与运维；
（2）开展的超大型新能源基地、源网荷储系统及送出工程总体系统设计、建设管理；
（3）开展新能源发电、源网荷储一体化系统的项目前期申报、调度策略、并网接入、涉网试验等事项；
（4）对接电网公司和政府行业主管部门，跟踪分析电力能源等综合能源政策，协调办理相关流程，制定运营管理方案；
（5）完成领导交办的其他工作。</t>
  </si>
  <si>
    <t>新型储能管理系统研发副主任专业师/专业师</t>
  </si>
  <si>
    <t>（1）电气工程、电力电子、控制理论及控制工程、电子信息工程、电子科学与技术等相关专业；
（2）具有3年以上储能研发、设计、接入系统方案等专业岗位工作经验（担任M6级的需具有5年以上经验）；
（3）具备储能BMS、EMS系统或电力电子设备控制保护系统、软件硬件开发经验；熟悉电池管理系统控制原理；熟悉储能相关行业标准与国家标准；有RTDS/RTLAB半实物仿真经验者优先；
（4）M7年龄不大于35岁，M6年龄不大于40岁，特别优秀的可以适当放宽。</t>
  </si>
  <si>
    <t>（1）负责新型储能系统电池管理系统及保护系统等的设计及方案规划；
（2）制定EMS系统技术方案及架构设计，配合完成相关项目的实施及现场测试验收工作；
（3）负责新型储能接入系统协同控制等工程或科研项目；
（4）负责新型储能管理系统等科研项目策划申报等。</t>
  </si>
  <si>
    <t>新型储能变流器研发副主任专业师/专业师</t>
  </si>
  <si>
    <t>（1）电气工程、电力电子、储能系统集成应用等相关专业；
（2）具有3年以上储能研发、设计、接入系统方案等专业岗位工作经验（担任M6级的需具有5年以上经验）；
（3）具备储能PCS或SVG等相关电力电子设备的设计或科研工作经验；熟悉常见电力电子拓扑结构及其应用，具备电力电子相关设备开发经验；熟悉储能相关行业标准与国家标准；能够熟练使用电力电子仿真软件进行系统仿真（如MATLAB，pscad等仿真软件），有RTDS/RTLAB半实物仿真经验者优先；
（4）M7年龄不大于35岁，M6年龄不大于40岁，特别优秀的可以适当放宽。</t>
  </si>
  <si>
    <t>（1）负责新型储能系统核心部件，如储能变换器等的方案设计、软硬件设计及技术规范编制等；控制策略及算法的设计和开发；主电路设计及关键元器件选型等；
（2）负责新型储能系统PCS的技术方案评审及测试验证等；
（3）负责新型储能相关技术规范、标准制定、科研项目策划申报等。</t>
  </si>
  <si>
    <t>新型储能集成设计副主任专业师/专业师</t>
  </si>
  <si>
    <t>（1）电气工程、电力电子、控制理论及控制工程、储能系统集成应用等相关专业；
（2）具有3年以上储能研发、设计、接入系统方案等专业岗位工作经验（担任M6级的需具有5年以上经验）；
（3）具备储能系统集成方案设计或相关的科研工作经验；熟悉储能接入系统的规范及技术标准等；参与储能电站的集成设计、现场调试等工作经验；熟悉各类型储能设备与系统调试策略；
（4）M7年龄不大于35岁，M6年龄不大于40岁，特别优秀的可以适当放宽。</t>
  </si>
  <si>
    <t>（1）负责行业技术分析与需求调研；
（2）负责新型储能系统集成方案设计、方案评审及测试验证等；
（3）负责新型储能接入系统的方案设计、协同控制、现场测试等；
（4）负责新型储能电站相关设计标准与技术规范、标准制定、科研项目策划申报等。</t>
  </si>
  <si>
    <t>储能系统建模仿真与测试副主任专业师/专业师</t>
  </si>
  <si>
    <t>（1）电力系统自动化、电力电子及其控制系统相关专业；
（2）具有3年及以上建模仿真或测试相关工作经验（担任M6级的需具有5年以上经验）；
（3）能熟练使用电力系统分析研究工具，如MATLAB、ADPSS，PSASP或PSCAD等；能熟练使用实时仿真测试工具，如RTLAB、RTDS等。
（4）M7年龄不大于35岁，M6年龄不大于40岁，特别优秀的可以适当放宽。</t>
  </si>
  <si>
    <t>（1）负责储能系统及新能源在规模化和源网荷储等多应用场景的建模仿真工作；源网荷储项目控制与集成仿真；
（2）负责仿真模型的调试及验证工作；
（3）负责建模测试咨询及研究报告的编写。</t>
  </si>
  <si>
    <t>能量管理及监控系统设计开发副主任专业师/专业师</t>
  </si>
  <si>
    <t>（1）计算机科学与技术、软件工程、电气工程相关专业；
（2）具有3年及以上能量管理及监控系统设计开发相关工作经验（担任M6级的需具有5年以上经验）；
（3）熟悉C、C++/C#/Java/Python等常用编程语言，熟悉监控软件的基本架构。
（4）有监控软件设计与应用、EMS设计开发项目经验者优先；
（5）M7年龄不大于35岁，M6年龄不大于40岁，特别优秀的可以适当放宽。</t>
  </si>
  <si>
    <t>（1）根据应用场景制定合适的综合能源和储能系统EMS技术方案；
（2）综合能源监控系统或储能系统BMS的技术方案制定与开发；
（3）能量管理与监控软件的开发和运维，储能系统项目现场调试。
（4）负责开发过程文档撰写与归档工作。</t>
  </si>
  <si>
    <t>储能及新能源PCS系统设计开发副主任专业师/专业师</t>
  </si>
  <si>
    <t>（1）控制工程、电气工程相关专业；
（2）具有3年以上储能或新能源PCS产品开发经验，精通PCS产品的软硬件技术（担任M6级的需具有5年以上经验）；
（3）熟悉储能和新能源的相关特性，熟悉电池、新能源和PCS相关标准和国家及行业颁布的相关法规。
（4）M7年龄不大于35岁，M6年龄不大于40岁，特别优秀的可以适当放宽。</t>
  </si>
  <si>
    <t>（1）负责PCS控制算法顶层设计，并能利用基于硬件平台进行软件开发和实施；
（2）负责储能装置电气系统设计与调试；
（3）负责开发过程文档撰写与归档工作。</t>
  </si>
  <si>
    <t>液流电池系统开发副主任专业师/专业师</t>
  </si>
  <si>
    <t>（1）化学工程、材料化学、储能工程等相关专业；
（2）具有3年以上液流电池电解液、电堆、循环管路等关键材料、核心部件的设计、优化、仿真等工作经验（担任M6级的需具有5年以上经验）；
（3）熟悉液流电池电解液、电堆、循环管路等关键材料研究方法；熟悉液流电池化学特性和电气特性；熟悉电池、储能、新能源相关标准和国家及行业颁布的相关法规；
（4）熟练掌握液流电池开发相关专业软件；
（5）M7年龄不大于35岁，M6年龄不大于40岁，特别优秀的可以适当放宽。</t>
  </si>
  <si>
    <t>（1）负责液流电池系统关键部件优化，包括但不限于根据电解液的物化性质，及电池运行过程中的温度压力等参数，为管道管件、储罐及其他材料寻求改良替换；
（2）对供应商提供材料进行验证试验，探索提升电池材料效率的可行性方案；
（3）对电池材料进行测试选型、开发工作。整理实验数据，撰写实验报告及测试报告。</t>
  </si>
  <si>
    <t>液流电池系统电气研发副主任专业师/专业师</t>
  </si>
  <si>
    <t>（1）电气工程、自动化、电力电子等专业；
（2）具有3年以上电池管理系统开发等相关工作经验（担任M6级的需具有5年以上经验）；
（3）熟悉液流电池化学特性和电气特性；熟悉电池、储能、新能源相关标准和国家及行业颁布的相关法规；
（4）精通数字电路和模拟电路，掌握MCU常用芯片，掌握嵌入式实时操作系统开发技术、无线通信技术等；
（5）M7年龄不大于35岁，M6年龄不大于40岁，特别优秀的可以适当放宽。</t>
  </si>
  <si>
    <t>（1）负责液流电池管理系统嵌入式系统设计和开发，包括硬件系统的建立和相关软件开发、移植、调试等工作；
（2）在项目运行阶段配合系统工程师提供相关问题解决方案；
（3）对液流电池储能系统进行优化性能、提高稳定性、降低成本的改善设计。</t>
  </si>
  <si>
    <t>地热能开发副主任专业师/专业师</t>
  </si>
  <si>
    <t>（1）地质学、地质工程、动力工程及工程热物理、能源与环保等相关专业；
（2）具有3年以上地热能开发等领域相关科研和工作经验，熟练使用地热能开发模拟软件，具有地热能勘查、开发与利用工程经验，熟悉国内外地热能先进技术及应用情况（担任M6级的需具有5年以上经验）；
（3）M7年龄不大于35岁，M6年龄不大于40岁，特别优秀的可以适当放宽。</t>
  </si>
  <si>
    <t>（1）负责地热能开发项目可行性研究，开展相关工程技术的经济性评估；
（2）负责地热能开发相关的理论研究、地质勘查、资源评价、区块优选、工程开发、设计和优化，并完成各项技术支持工作；
（3）负责地热能开发科技项目的申报、执行、成果总结、验收和奖项申报工作；
（4）负责标准体系建设及国际标准工作；
（5）对外开展增值技术服务，与跨职能团队合作，识别、沟通和执行与国内外业务增长机会，扩展相关业务范围。</t>
  </si>
  <si>
    <t>新能源与新型电力系统工程研究中心</t>
  </si>
  <si>
    <t>直流输电设计专业师</t>
  </si>
  <si>
    <t>M7-M8</t>
  </si>
  <si>
    <t>全日制硕士研究生及以上学历</t>
  </si>
  <si>
    <t>1、全日制硕士研究生及以上学历，电力系统、电力电子、高电压等相关专业；
2、从事直流输电工程设计或相关科研工作3年及以上；
3、熟练使用电磁暂态仿真软件并能开展直流输电模型仿真研究；
4、熟悉柔性直流主回路、绝缘配合设计。</t>
  </si>
  <si>
    <t>1、承担海上风电柔性直流工程成套设计主回路参数设计
2、承担海上风电柔性直流工程成套设计过电压计算与绝缘配合研究专题研究；
3、承担海上风电柔性直流工程成套设计主电气设备选型专题及设备规范编制研究。</t>
  </si>
  <si>
    <t>1、全日制硕士研究生及以上学历，电力系统、电力电子、高电压等相关专业；
2、从事直流输电工程设计或相关科研工作3年及以上；
3、熟练使用电磁暂态仿真软件并能开展直流输电模型仿真研究；
4、熟悉柔性直流控制保护系统设计。</t>
  </si>
  <si>
    <t>1、承担海上风电柔性直流工程成套设计控制保护专题研究；
2、承担海上风电柔性直流工程系统建模仿真研究；            
3、承担海上风电柔性直流工程系统动态响应特性及稳定性研究。</t>
  </si>
  <si>
    <t>直流输电工程建管专业师</t>
  </si>
  <si>
    <t>全日制本科及以上</t>
  </si>
  <si>
    <t>1、全日制硕士研究生及以上学历（特别优秀可放宽），电力系统、电力电子、高电压等相关专业；
2、从事过直流输电工程的建设及项目管理工作；
3、熟悉直流输电技术及换流站运行检修工作。</t>
  </si>
  <si>
    <t>1、负责柔性直流工程设备招标采购工作；
2、负责工程实施的进度、技术、质量、风险控制、供应商审计等项目管理工作；
3、组织项目管理相关的协调会、汇报会、评审会等，配合完成相关材料的整理和撰写工作；
4、参与项目规划和计划的制定、跟踪和维护，有效管理项目风险。</t>
  </si>
  <si>
    <t>电力系统分析专业师/副专业师</t>
  </si>
  <si>
    <t>1.全日制硕士研究生及以上学历，电力系统、电力电子、高电压、电力系统通信与自动化、电力系统通信与自动化等相关专业；
2.具有2年及以上电力系统运行及模拟分析、电力工程设计等专业技术经历；
3.熟练掌握电力系统潮流稳定计算分析工具（PSD-BPA）、电力系统运行模拟计算软件（Hust_Pros）；
4.持有注册电气工程师、注册咨询工程师等执业资格的优先；
5.原则上年龄不超过35周岁（特别优秀者可以适当放宽）。</t>
  </si>
  <si>
    <t>1.负责电网运行模拟数据库的建立及研究工作，包括但不限于电力供需形势、主网架、电源结构等；
2.负责电力系统运行及模拟分析；
3.完成领导交办的其他工作。</t>
  </si>
  <si>
    <t>电力系统规划专业师/副专业师</t>
  </si>
  <si>
    <t>1.全日制硕士研究生及以上学历，电力系统、电力电子、高电压等相关专业；
2.具有2年及以上电力系统、电网规划等专业技术经历，熟悉全国十四五及中长期电力发展规划的优先；
3.持有注册电气工程师、注册咨询工程师等执业资格的优先；
4.原则上年龄不超过35周岁（特别优秀者可以适当放宽）。</t>
  </si>
  <si>
    <t>1.负责中长期电力供应保障方案等研究工作；
2.负责目标网架及区外来电等研究工作；
3.负责清洁能源规模化外送、电源发展定位等研究工作；
4.完成领导交办的其他工作。</t>
  </si>
  <si>
    <t>科研专业师</t>
  </si>
  <si>
    <t>1.全日制硕士研究生及以上学历，新能源、电力等相关专业； 
2.具有3年光伏场站系统软件架构设计、建模经验； 
3.熟悉光伏行业发展趋势，了解新型光伏技术，具有前瞻视野； 
4.具有中级及以上专业技术职务任职资格； 
5.具有较好的表达与沟通协调能力、良好的团队合作精神，身心健康，抗压能力较强，能够适应多任务工作环境； 
6.原则上年龄不超过35周岁（特别优秀的可以适当放宽）。</t>
  </si>
  <si>
    <t>1.负责钙钛矿等新型光伏技术示范应用方案的制定与实施；
2.负责新型光伏电站实证测试技术研究，负责光伏新产品控制系统软件构架研究和仿真工作；
2.完成领导交办的其他工作。</t>
  </si>
  <si>
    <t>北京、光伏场站</t>
  </si>
  <si>
    <t>博士</t>
  </si>
  <si>
    <t>1.全日制博士研究生学历，材料物理，材料科学与工程、钙钛矿电池相关专业； 
2.具备较强的技术创新和研发能力，具有3年以上钙钛矿电池研究经验，或获得重大科技奖励者优先； 
3.熟悉光伏行业发展趋势，了解新型光伏技术或具有大面积钙钛矿电池/模组开发经验，并取得显著效果者优先（提供证明）；
4.具有较好的表达与沟通协调能力、良好的团队合作精神，身心健康，抗压能力较强，能够适应多任务工作环境； 
5.原则上年龄不超过35周岁（特别优秀的可以适当放宽）。</t>
  </si>
  <si>
    <t>1. 负责钙钛矿电池及组件研发工作；
2. 参与新型光伏领域科技创新平台建设；
3. 完成领导交办的工作。</t>
  </si>
  <si>
    <t>技术服务专业师</t>
  </si>
  <si>
    <t>1.全日制硕士研究生及以上学历，光学工程、电气工程等相关专业；
2.3年以上光伏电站提质增效专业技术经历或具有3年以上光伏电站规划/建设/运维/管理方面的工作经验，牵头组织开展光伏电站增效工作并取得显著成果（提供证明），
3.具有较好的表达与沟通协调能力、良好的团队合作精神，身心健康，抗压能力较强，能够适应多任务工作环境； 
4.原则上年龄不超过35周岁（特别优秀的可以适当放宽）。</t>
  </si>
  <si>
    <t>1. 负责集团公司光伏电站提质增效工作；
2. 参与配合光伏项目开发技术支持，参与具体电站规划、布局设计、选材、测试论证等；
3. 完成领导交办的工作。</t>
  </si>
  <si>
    <t>北京、集团公司光伏场站</t>
  </si>
  <si>
    <t>1.全日制硕士研究生及以上学历，机械、结构、力学等相关专业； 
2.具有3年光伏组件、支架方案设计经验，熟练掌握solidworks、CAD、结构强度计算软件等，熟悉大型通用有限元分析软件（如Ansys或Abaqus）者优先。
3.熟悉光伏行业发展趋势，了解新型光伏技术，具有前瞻视野； 
4.具有中级及以上专业技术职务任职资格； 
5.具有较好的表达与沟通协调能力、良好的团队合作精神，身心健康，抗压能力较强，能够适应多任务工作环境； 
6.原则上年龄不超过35周岁（特别优秀的可以适当放宽）。</t>
  </si>
  <si>
    <t>1.负责海上、水上、BIPV等不同应用场景下光伏组件、支架结构设计、结构强度计算、材料规格选择、综合性能评估等工作；
2.负责光伏组件、支架在结构可靠性、安全性、适应性、经济性、施工和运维便捷性等反面的提升，开展新技术、新产品相关的科学研究和示范应用。
2.完成领导交办的其他工作。</t>
  </si>
  <si>
    <t>副主任专业师/专业师</t>
  </si>
  <si>
    <t>M6-M7</t>
  </si>
  <si>
    <t>1~2</t>
  </si>
  <si>
    <t>1.硕士研究生及以上学历，热动、化工、机械、电气及新能源相关专业；
2.具有火电、大规模物理储能、供热等工程经验，且工作经历不低于5年；
3.M6岗位硕士须有9年以上工作经验、博士须有6年以上工作经验，具有副高级以上职称；
4.具有火电、压缩空气储能等项目的EPC项目负责人经验者优先。</t>
  </si>
  <si>
    <t>1.牵头负责集团公司涉热工、大规模储能等业务工程建设技术服务；
2.牵头负责集团公司涉热工、大规模储能等业务工程咨询服务；
3.完成领导交办的工作</t>
  </si>
  <si>
    <t>北京、项目地点</t>
  </si>
  <si>
    <t>合计</t>
  </si>
  <si>
    <t>科学技术研究院2023年社会招聘需求表</t>
  </si>
  <si>
    <t>招聘
人数</t>
  </si>
  <si>
    <t>类别</t>
  </si>
  <si>
    <t>电站中心
（5人）</t>
  </si>
  <si>
    <t>新能源系统控制研发
主任专业师/副主任专业师/专业师</t>
  </si>
  <si>
    <t>1.硕士及以上学历，电气工程、信息与通信工程、控制科学与工程、计算机等相关专业背景，应聘主任专业师/副主任专业师应具有高级专业技术职称；
2.具有3年以上新能源场站系统规划、设计、科研等相关工作经历（主任专业师需要8年以上相关工作经历，副主任专业师需5年以上相关工作经历），有系统研发或现场工作经历者优先；
3.获得过省部级或大型企业级及以上科技奖励者优先；
4.年龄不超过45周岁。</t>
  </si>
  <si>
    <t>1.开展新能源相关设备及控制系统的设计与开发；
2.开展多能一体化调控前沿技术问题研究工作；
3.开展新能源电气设备运维技术研究；
4.完成领导交办的其他工作。</t>
  </si>
  <si>
    <t>电气及智能控制研究</t>
  </si>
  <si>
    <t>智能机器人研发
副主任专业师/专业师</t>
  </si>
  <si>
    <t>1.硕士及以上学历，机械工程、电气工程、信息与通信工程、控制科学与工程、船舶与海洋工程、计算机等相关专业背景，应聘副主任专业师应具有高级专业技术职称；
2.具有3年以上智能机器人系统设计及开发工作经历（副主任专业师需5年以上相关工作经历），有独立开展智能装备设计开发经历者或具有嵌入式系统应用开发经历者优先；
3.具有较好的表达与沟通协调能力、良好的团队合作精神，身心健康，抗压能力较强，能够适应多任务工作环境；
4.年龄不超过45周岁。</t>
  </si>
  <si>
    <t>1.开展能源领域智能机器人国家重点项目的研究推进工作；
2.开展智能机器人系统集成、图像处理等研究工作；
3.开展智能机器人实验室的规划及建设，行业前沿技术问题研究工作；
4.完成领导交办的其他工作。</t>
  </si>
  <si>
    <t>新能源智慧运维
副主任专业师/专业师</t>
  </si>
  <si>
    <t>1.硕士及以上学历，电气工程、信息与通信工程、控制科学与工程、计算机等相关专业背景，应聘副主任专业师应具有高级专业技术职称；
3.具有3年以上新能源场站运维系统规划、设计、科研等相关工作经历（副主任专业师需5年以上相关工作经历），有现场设备运维调试和运维系统开发经验者优先；
4.获得过省部级或大型企业级及以上科技奖励者优先；
5.年龄不超过45周岁。</t>
  </si>
  <si>
    <t>1.开展新能源智能运维系统的设计与开发；
2.开展新能源运维技术相关前沿及应用型技术问题研究；
3.开展新能源故障诊断及智能运维技术研究；
4.开展相关技术文档、标准等的编写工作； 
5.完成领导交办的相关工作。</t>
  </si>
  <si>
    <t>新能源中心
（7人）</t>
  </si>
  <si>
    <t>风电机组载荷分析
副主任专业师/专业师</t>
  </si>
  <si>
    <t>1.硕士及以上学历，工程力学、机械工程、流体力学、电气、新能源科学与工程等相关专业背景，应聘副主任专业师应具有高级专业技术职称；
2.具有3年及以上风电载荷计算工作经历（副主任专业师需5年以上相关工作经历），掌握载荷专业类IEC、DNV等海上风电相关标准规范，具有扎实的空气动力学理论知识，熟练使用一体化载荷分析常用工具（Bladed、HAWC2、FAST、OpenFAST等），具有编程开发经验者优先；
3.具有较好的表达与沟通协调能力、良好的团队合作精神，身心健康，抗压能力较强，能够适应多任务工作环境；
6.年龄不超过45周岁。</t>
  </si>
  <si>
    <t>1.负责开展海上风电一体化载荷计算分析及平台搭建工作，推动相关成果的转化和应用；
2.负责相关技术标准编制及技术服务工作；
3.执行海上风电相关国家重点专项项目，参与相关国家重点研发计划项目申报工作；
4.完成领导交办的其他工作。</t>
  </si>
  <si>
    <t>海上风电机组研究</t>
  </si>
  <si>
    <t>海上风电水动力计算
副主任专业师/专业师</t>
  </si>
  <si>
    <t>1.硕士及以上学历，海洋工程、港口与航道工程等相关专业背景，应聘副主任专业师应具有高级专业技术职称；
2.具有3年及以上海洋工程结构设计、水动力仿真相关工作经历（副主任专业师需5年以上相关工作经历），熟悉DNV、ABS、中国船级社等国内外海洋工程或海上风电相关标准规范；
3.熟练使用海洋工程结构设计、水动力仿真相关软件工具（SACS、SESAM、Orcaflex、ANSYS-AQWA、WAMIT、OpenFAST等），具有CFD计算经验、编程开发经验者优先；
4.具有较好的表达与沟通协调能力、良好的团队合作精神，身心健康，抗压能力较强，能够适应多任务工作环境；
5.年龄不超过45周岁。</t>
  </si>
  <si>
    <t>1.负责漂浮式海上风电相关方向国家重点专项课题执行；
2.参与相关国家重点研发计划项目申报工作；
3.完成领导交办的其他工作。</t>
  </si>
  <si>
    <t>风电机组控制研究
副主任专业师/专业师</t>
  </si>
  <si>
    <t>1.硕士及以上学历，控制科学及工程、流体机械及工程、动力机械及工程等相关专业背景，应聘副主任专业师应具有高级专业技术职称；
2.具有3年以上风电机组控制系统及控制策略研究开发工作经历（副主任专业师需5年以上相关工作经历），能够独立开发控制器并完成相关模型构建和仿真分析，具有编程开发经验者优先；
3.具有较好的表达与沟通协调能力、良好的团队合作精神，身心健康，抗压能力较强，能够适应多任务工作环境；
4.年龄不超过45周岁。</t>
  </si>
  <si>
    <t>风电机组机械传动设计
专业师/副专业师</t>
  </si>
  <si>
    <t>1.硕士及以上学历，海洋工程、机械工程、流体机械、机械设计等相关专业背景；
2.具有3年以上风电机组机械传动系统设计工作经历，熟练掌握风电机组结构动力学仿真分析方法，具有Simpack多体动力学仿真建模经验者优先；
3.具有较好的表达与沟通协调能力、良好的团队合作精神，身心健康，抗压能力较强，能够适应多任务工作环境；
4.年龄不超过40周岁（特别优秀的可放宽至45周岁）。</t>
  </si>
  <si>
    <t>1.负责开展风电机组传动系统动力学建模与计算分析，参与仿真平台开发；
2.参与风电机组主轴滑动轴承、润滑技术和相关仿真建模技术等的研究；
3.负责海上风电方向国家重点专项项目执行；
4.负责相关标准及技术文件的编制，参与相关国家重点研发计划等科研项目的申报；
5.完成领导交办的其他工作。</t>
  </si>
  <si>
    <t>风电机组叶片设计
专业师/副专业师</t>
  </si>
  <si>
    <t>1.硕士及以上学历，材料学、机械工程、气动及流体力学等相关专业背景；
2.具有3年以上风电机组叶片气动及结构设计工作经历，熟悉BLADED、FOCUS、ANSYS、FLUENT等设计软件，了解掌握叶片气弹耦合分析方法，具有5MW以上风电叶片产品开发工作经验者优先；
3.具有较好的表达与沟通协调能力、良好的团队合作精神，身心健康，抗压能力较强，能够适应多任务工作环境；
4.年龄不超过40周岁（特别优秀的可放宽至45周岁）。</t>
  </si>
  <si>
    <t>1.负责开展风电机组叶片气动结构一体化设计方法及仿真分析平台搭建工作；
2.负责新一代低成本可回收叶片增强材料研究工作，负责退役叶片无害化处理资源化利用相关技术研究工作；
3.负责相关技术标准的编写及国家重点研发计划项目申报工作；
4.完成领导交办的其他工作。</t>
  </si>
  <si>
    <t>综合能源中心
（6人)</t>
  </si>
  <si>
    <t>新型储能集成设计
副主任专业师/专业师</t>
  </si>
  <si>
    <t xml:space="preserve">1.硕士及以上学历，电气工程、控制理论及控制工程、储能等相关专业背景，副主任专业师需具有高级专业技术职称；
2.具有3年以上储能系统研发、接入系统方案设计等工作经历（副主任专业师需5年相关工作经历），具有储能系统集成方案设计、现场调试或相关的科研工作经验，熟悉储能接入系统的规范及技术标准等，熟悉各类型储能设备与系统调试策略；参与过液流电池储能项目设计、调试者优先；
3.具有较好的表达与沟通协调能力、良好的团队合作精神，身心健康，抗压能力较强，能够适应多任务工作环境；
4.年龄不超过45周岁。                    </t>
  </si>
  <si>
    <t>1.负责液流电池等新型储能系统集成和接入系统方案设计、现场实施与调试等；
2.负责液流电池等新型储能电池管理系统设计和开发，包括硬件系统的建立和相关软件开发、移植、调试等工作；
3.负责新型储能电站相关设计标准与技术规范、标准制定、科研项目策划申报等；
4.完成领导交办的其他工作。</t>
  </si>
  <si>
    <t>新型储能系统研究</t>
  </si>
  <si>
    <t>储能项目工程咨询
副主任专业师/专业师</t>
  </si>
  <si>
    <t>1.硕士及以上学历，电气工程、化学工程、热能与动力工程等专业，副主任专业师需具有高级专业技术职称；
2.具有3年以上储能项目规划、设计和工程咨询等相关工作经历（副主任专业师需5年相关工作经历），熟悉储能系统特性，熟悉储能、新能源相关标准和国家及行业颁布的相关法规，具有咨询工程师、电气工程师等职业资格者优先；
3.具有较好的表达与沟通协调能力、良好的团队合作精神，身心健康，抗压能力较强，能够适应多任务工作环境；
4.年龄不超过45周岁。</t>
  </si>
  <si>
    <t>1.负责储能项目的规划、设计、咨询、评审等工作；
2.负责储能行业政策研究；
3.负责对储能系统调度策略进行优化设计，提高系统利用率；
4.完成领导交办的其他工作。</t>
  </si>
  <si>
    <t>储能电力系统
副主任专业师/专业师</t>
  </si>
  <si>
    <t>1.硕士及以上学历，电力系统、电力电子、高电压、电力自动化等相关专业，副主任专业师需具有高级专业技术职称；
2.具有3年以上电力系统、新能源发电、大规模储能、网源协调、综合能源系统等电力设计、咨询、研发、运行专业技术工作经历（副主任专业师需5年相关工作经历）；持有注册电气工程师/注册咨询工程师等执业资格、牵头组织开展大型项目管理实施等工程经验的优先；
3.具有较好的表达与沟通协调能力、良好的团队合作精神，身心健康，抗压能力较强，能够适应多任务工作环境；
4.年龄不超过45周岁。</t>
  </si>
  <si>
    <t>1.负责储能、多能互补、集群调度等电力系统相关科研攻关工作；
2.负责开展新能源配储、独立储能等系统及送出工程总体设计、工程示范等工作；
3.对接电网公司和政府行业主管部门，跟踪分析电力能源等行业政策，协调办理相关流程，制定运营管理方案等；
4.完成领导交办的其他工作。</t>
  </si>
  <si>
    <t>储能管理系统研发
专业师</t>
  </si>
  <si>
    <t>1.硕士及以上学历，电气工程、控制理论及控制工程、电子信息工程、电子科学与技术等相关专业背景；
2.具有3年以上储能系统研发、接入系统设计或审查等工作经历，具有储能BMS、EMS系统或电力电子设备控制保护系统、软件硬件开发经验，熟悉电池管理系统控制原理，熟悉储能相关行业标准与国家标准，有RTDS/RTLAB半实物仿真经验者优先；
3.具有较好的表达与沟通协调能力、良好的团队合作精神，身心健康，抗压能力较强，能够适应多任务工作环境；
4.年龄不超过40周岁（特别优秀的可放宽至45周岁）。</t>
  </si>
  <si>
    <t>1.负责新型储能系统电池管理系统及保护系统等的设计及方案规划；
2.制定EMS系统技术方案及架构设计，配合完成相关项目的实施及现场测试验收工作；
3.负责新型储能接入系统协同控制等工程或科研项目；
4.负责新型储能管理系统等科研项目策划申报；
5.完成领导交办的其他工作。</t>
  </si>
  <si>
    <t>储能及新能源变流器系统研发专业师</t>
  </si>
  <si>
    <t>1.硕士及以上学历，控制工程、电气工程、电力电子等相关专业背景；
2.具有3年以上储能PCS或SVG等相关电力电子设备的设计或科研工作经验，精通PCS产品的软硬件技术，熟悉储能和新能源的相关特性，熟悉常见电力电子拓扑结构及其应用，具备电力电子相关设备开发经验，熟悉储能相关行业标准与国家标准，能够熟练使用电力电子仿真软件进行系统仿真（如MATLAB，pscad等仿真软件），有RTDS/RTLAB半实物仿真经验者优先；
3.具有较好的表达与沟通协调能力、良好的团队合作精神，身心健康，抗压能力较强，能够适应多任务工作环境；
4.年龄不超过40周岁（特别优秀的可放宽至45周岁）。</t>
  </si>
  <si>
    <t>1.负责储能变流器方案设计、软硬件设计、控制策略及算法的设计和开发，利用基于硬件平台进行储能变流器软件开发和实施；
2.负责储能装置电气系统设计与调试；
3.负责开发过程文档撰写与归档工作；
4.负责新型储能相关技术规范、标准制定、科研项目策划申报等；
5.完成领导交办的其他工作。</t>
  </si>
  <si>
    <t>研发试验项目建管
专业师/副专业师</t>
  </si>
  <si>
    <t>本科及以上</t>
  </si>
  <si>
    <t>1.大学本科及以上学历；
2.具有2项及以上大型电力工程项目现场安全管理经历，熟悉国家安全、应急等方面相关法律法规，有火电/新型储能/绿氢项目建设经验者优先；
3.具有较强的公文写作能力、沟通协调能力、学习能力、分析和解决问题的能力；
4.具有中级注册安全工程师以上证书者优先；
5.年龄不超过45周岁。</t>
  </si>
  <si>
    <t>1.完善安全制度体系及工作流程；
2.组织开展安全检查、整改及监督评价工作；
3.负责储能、氢能项目现场安全管理；
4.完成领导交办的其他工作。</t>
  </si>
  <si>
    <t>北京/乌兰察布</t>
  </si>
  <si>
    <t>新型电力
系统中心
（8人）</t>
  </si>
  <si>
    <t>压缩空气储能研究
主任专业师/副主任专业师</t>
  </si>
  <si>
    <t>1.硕士及以上学历，电气、机械、化工、工程热物理等相关专业背景，高级专业技术职称；
2.具有5年以上新能源开发、储能或火电相关工作经历（主任专业师需8年以上相关工作经历），熟悉相关领域工程项目开发流程，具备相关领域项目主设计、EPC和施工管理经验，具有压缩空气、光热电站等工程经验者优先；
3.具有较好的表达与沟通协调能力、良好的团队合作精神，身心健康，抗压能力较强，能够适应多任务工作环境。</t>
  </si>
  <si>
    <t>1.负责压缩空气储能工程建设管理；
2.负责组织新型电力系统储能业务板块新技术研发；
3.参与新型电力系统源、网、负荷等板块的技术配合；
4.完成领导交办的其他工作。</t>
  </si>
  <si>
    <t>压缩空气储能研究</t>
  </si>
  <si>
    <t>电气一次设计
副主任专业师/专业师</t>
  </si>
  <si>
    <t>1.硕士及以上学历（特别优秀的，可放宽至全日制大学本科学历），电力系统、电力电子、高电压等相关专业背景，应聘副主任专业师应具有高级专业技术职称；
2.具有3年以上直流输电工程设计或相关科研工作经历（副主任专业师需5年以上相关工作经历），熟练使用电磁暂态仿真软件并能开展直流输电模型仿真研究，熟悉柔性直流主回路、绝缘配合设计或新能源变流器建模及控制系统；
3.具有较好的表达与沟通协调能力、良好的团队合作精神，身心健康，抗压能力较强，能够适应多任务工作环境；
4.年龄不超过45周岁。</t>
  </si>
  <si>
    <t>1.承担海上风电柔性直流工程成套设计主回路参数设计；
2.承担海上风电柔性直流工程成套设计过电压计算与绝缘配合研究专题研究；
3.承担海上风电柔性直流工程成套设计主电气设备选型专题及设备规范编制研究；
4.完成领导交办的其他工作。</t>
  </si>
  <si>
    <t>电气二次设计
副主任专业师/专业师</t>
  </si>
  <si>
    <t>1.硕士及以上学历（特别优秀的，可放宽至全日制大学本科学历），电力系统、电力电子、高电压等相关专业背景，应聘副主任专业师应具有高级专业技术职称；
2.具有3年以上直流输电工程设计或相关科研工作经历（副主任专业师需5年以上相关工作经历），熟练使用电磁暂态仿真软件并能开展直流输电模型仿真研究，熟悉柔性直流控制保护系统设计或新能源变流器建模及控制系统；
3.具有较好的表达与沟通协调能力、良好的团队合作精神，身心健康，抗压能力较强，能够适应多任务工作环境；
4.年龄不超过45周岁。</t>
  </si>
  <si>
    <t>1.承担海上风电柔性直流工程成套设计控制保护专题研究；
2.承担海上风电柔性直流工程系统建模仿真研究；
3.承担海上风电柔性直流工程系统动态响应特性及稳定性研究；
4.完成领导交办的其他工作。</t>
  </si>
  <si>
    <t>电力系统仿真分析
副主任专业师/专业师</t>
  </si>
  <si>
    <t>1.硕士及以上学历（特别优秀的，可放宽至全日制大学本科学历），电力系统、电力电子、高电压等相关专业背景，应聘副主任专业师应具有高级专业技术职称；
2.具有3年以上电力系统运行控制或相关科研工作经历（副主任专业师需5年以上相关工作经历），熟悉常规电源和新能源运行特性、熟悉交直流电网规划设计和调度运行，掌握电力系统电磁、机电暂态仿真技术，具有开展包含交直流输电系统仿真研究，熟悉电力系统分析、大型电源控制特性分析、新能源系统建模及协调优化的专业技术能力；
3.具有较好的表达与沟通协调能力、良好的团队合作精神，身心健康，抗压能力较强，能够适应多任务工作环境；
4.年龄不超过45周岁。</t>
  </si>
  <si>
    <t>1.承担大型能源基地及送出系统安全稳定运行分析工作，开展新型电力系统背景下网源协调技术研究。
2.承担包水、风、光、储等电源支撑技术及联合优化控制研究；
3.承担电源并网仿真建模和涉网性能试验、调试工作；
4.承担新能源与电网协同发展规划技术研究；
5.完成领导交办的其他工作。</t>
  </si>
  <si>
    <t>直流输电工程建管
专业师/副专业师</t>
  </si>
  <si>
    <t>1.硕士及以上学历（特别优秀的，可放宽至全日制大学本科学历），电力系统、电力电子、高电压等相关专业背景；
2.具有3年以上直流输电工程的建设及项目管理相关工作经历（副主任专业师需5年以上相关工作经历），熟悉直流输电技术及换流站运行检修工作；
3.具有较好的表达与沟通协调能力、良好的团队合作精神，身心健康，抗压能力较强，能够适应多任务工作环境；
4.年龄不超过40周岁（特别优秀的可放宽至45周岁）。</t>
  </si>
  <si>
    <t>1.负责柔性直流工程设备招标采购工作；
2.负责工程实施的进度、技术、质量、风险控制、供应商审计等项目管理工作；
3.组织项目管理相关的协调会、汇报会、评审会等，配合完成相关材料的整理和撰写工作；
4.参与项目规划和计划的制定、跟踪和维护，有效管理项目风险；
5.完成领导交办的其他工作。</t>
  </si>
  <si>
    <t>绿氢中心
（1人）</t>
  </si>
  <si>
    <t>氢能技术研究
主任专业师/副主任专业师</t>
  </si>
  <si>
    <t>1.硕士及以上学历，化工、电气、制氢、材料等相关专业背景，高级专业技术职称；
2.具有5年以上氢能相关科研或工程管理工作经历，熟悉国内外氢能发展战略和方向，熟悉氢能行业相关政策、行业信息和前沿技术，主导或参与过氢能建设项目，有主持制氢技术装备研制项目或规模化制氢项目经历者优先，有氢能团队和项目管理经验者优先。
3.具备较强的责任心事业心，较好的表达与沟通协调能力、良好的团队合作精神，身心健康，抗压能力较强，能够适应多任务工作环境； 
4.年龄一般不超过45周岁。</t>
  </si>
  <si>
    <t>1.负责组织技术研发团队建设和管理；
2.负责牵头开展氢能领域原创性、引领性的关键技术研究；申报和推进执行国家、省部级科研项目；牵头编制绿氢相关技术标准，推进绿氢科技成果转化；
3.负责牵头氢能相关的重大实验装置及重点创新平台的建设；
4.完成领导交办的其他工作。</t>
  </si>
  <si>
    <t>信息中心
（5人）</t>
  </si>
  <si>
    <t>工业软件研发
副主任专业师/专业师</t>
  </si>
  <si>
    <t>1.硕士及以上学历（特别优秀的，可放宽至全日制大学本科学历），计算机、电子工程、软件工程、自动化等相关专业背景；
2.具有3年以上工业自动化系统产品或工业互联网平台的研发、技术管理和工程应用工作经历（副主任专业师需5年以上相关工作经历），主持完成过PLC、DCS、SCADA相关产品或国家级科研项目，具备较强的行业影响力者优先；
3.具有良好的表达与沟通协调能力、良好的团队合作精神，身心健康，抗压能力较强，能够适应多任务工作环境；
4.年龄不超过40周岁（特别优秀的可放宽至45周岁）。</t>
  </si>
  <si>
    <t xml:space="preserve">1.全面负责“云边端一体化”产品线规划、需求分析、产品开发、测试认证及工程应用等技术活动；
2.负责“云边端一体化”产品线整体架构设计；
3.负责自动化与信息系统相关的技术规划，并组织开展技术研究；
4.负责组织自动化与信息系统相关的标准和知识库的研发；
5.完成领导交办的其他工作。
</t>
  </si>
  <si>
    <t>地理空间信息应用
专业师/副专业师</t>
  </si>
  <si>
    <t>1. 硕士及以上学历，地理信息系统、摄影测量与遥感、卫星定位导航、计算机等相关专业背景；
2. 具有3年以上地理空间信息研发及项目实施相关工作经历，熟练地理信息系统建模与开发、遥感数据处理分析、北斗定位算法与模型、无人机应用等，具备良好的科学研究能力和科研项目策划实施能力，具有相关领域国家重点研发计划、国家自然科学基金、省部级科研项目等经验者优先，熟悉水电、新能源、生态环保领域应用者优先；
3. 具有良好的表达与沟通协调能力、良好的团队合作精神，身心健康，抗压能力较强，能够适应多任务工作环境；
4. 年龄不超过40周岁。</t>
  </si>
  <si>
    <t xml:space="preserve">1.负责从事地理信息系统、遥感及北斗卫星导航在水电工程建设运行、新能源开发等领域应用研究；
2.参与科研院承担的对地观测与导航领域重大科研项目的实施；
3.负责北斗应用等重大专项的策划与执行；
4.完成领导交办的其他工作。
</t>
  </si>
  <si>
    <t>数据平台架构
专业师/副专业师</t>
  </si>
  <si>
    <t>1.硕士及以上学历（特别优秀的，可以放宽至全日制大学本科学历），计算机、软件工程、数据库等相关专业背景；
2.具有3年以上的数据中心建设和数据分析应用开发相关的架构、开发工作经历，或大数据方向3年（其中至少2年数据平台）相关工作经历，掌握数据治理理论与方法，熟悉元数据、主数据、数据质量、数据模型等数据治理过程，有丰富实际数据治理项目经验者优先；
3.具有良好的表达与沟通协调能力、良好的团队合作精神，身心健康，抗压能力较强，能够适应多任务工作环境；
4.年龄不超过40周岁。</t>
  </si>
  <si>
    <t xml:space="preserve">1.负责科研院数据平台架构设计，包括定义数据的存储、数据的提取、转换、加载（ETL）、应用，支撑业务运营和数据分析类需求实现；
2.负责业务系统建设中的数据库选型、数据模型规划、设计和数据分析建模；
3.负责提出数据治理方案和组织实施数据治理体系化管理；
4.完成领导交办的其他工作。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</si>
</sst>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4"/>
      <name val="宋体"/>
      <charset val="134"/>
      <scheme val="minor"/>
    </font>
    <font>
      <sz val="11"/>
      <name val="宋体"/>
      <charset val="134"/>
      <scheme val="minor"/>
    </font>
    <font>
      <sz val="10"/>
      <name val="宋体"/>
      <charset val="134"/>
      <scheme val="major"/>
    </font>
    <font>
      <sz val="22"/>
      <name val="方正小标宋简体"/>
      <charset val="134"/>
    </font>
    <font>
      <sz val="14"/>
      <name val="方正小标宋简体"/>
      <charset val="134"/>
    </font>
    <font>
      <sz val="14"/>
      <name val="宋体"/>
      <charset val="134"/>
    </font>
    <font>
      <sz val="12"/>
      <name val="宋体"/>
      <charset val="134"/>
    </font>
    <font>
      <sz val="11"/>
      <name val="方正仿宋简体"/>
      <charset val="134"/>
    </font>
    <font>
      <sz val="10"/>
      <color theme="1"/>
      <name val="宋体"/>
      <charset val="134"/>
      <scheme val="major"/>
    </font>
    <font>
      <sz val="12"/>
      <name val="方正小标宋简体"/>
      <charset val="134"/>
    </font>
    <font>
      <sz val="11"/>
      <color theme="1"/>
      <name val="方正仿宋简体"/>
      <charset val="134"/>
    </font>
    <font>
      <sz val="12"/>
      <name val="方正仿宋简体"/>
      <charset val="134"/>
    </font>
    <font>
      <b/>
      <sz val="11"/>
      <color theme="1"/>
      <name val="宋体"/>
      <charset val="134"/>
      <scheme val="minor"/>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8"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8" fillId="9" borderId="0" applyNumberFormat="0" applyBorder="0" applyAlignment="0" applyProtection="0">
      <alignment vertical="center"/>
    </xf>
    <xf numFmtId="0" fontId="20" fillId="0" borderId="8" applyNumberFormat="0" applyFill="0" applyAlignment="0" applyProtection="0">
      <alignment vertical="center"/>
    </xf>
    <xf numFmtId="0" fontId="18"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7" fillId="0" borderId="0">
      <alignment vertical="center"/>
    </xf>
  </cellStyleXfs>
  <cellXfs count="4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xf>
    <xf numFmtId="0" fontId="8"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3" fillId="0" borderId="0" xfId="0" applyFont="1">
      <alignment vertical="center"/>
    </xf>
    <xf numFmtId="0" fontId="14" fillId="0" borderId="0" xfId="10">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4:E10" totalsRowShown="0">
  <autoFilter ref="B4:E10"/>
  <tableColumns count="4">
    <tableColumn id="1" name="工作簿"/>
    <tableColumn id="2" name="工作表"/>
    <tableColumn id="3" name="合并状态"/>
    <tableColumn id="4" name="合并后的位置"/>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B2:E10"/>
  <sheetViews>
    <sheetView showGridLines="0" workbookViewId="0">
      <selection activeCell="C24" sqref="C24"/>
    </sheetView>
  </sheetViews>
  <sheetFormatPr defaultColWidth="9.02727272727273" defaultRowHeight="14" outlineLevelCol="4"/>
  <cols>
    <col min="2" max="2" width="59.4363636363636" customWidth="1"/>
    <col min="3" max="3" width="7.52727272727273" customWidth="1"/>
    <col min="4" max="4" width="9.24545454545455" customWidth="1"/>
    <col min="5" max="5" width="13.7909090909091" customWidth="1"/>
  </cols>
  <sheetData>
    <row r="2" spans="2:2">
      <c r="B2" s="47" t="s">
        <v>0</v>
      </c>
    </row>
    <row r="4" spans="2:5">
      <c r="B4" t="s">
        <v>1</v>
      </c>
      <c r="C4" t="s">
        <v>2</v>
      </c>
      <c r="D4" t="s">
        <v>3</v>
      </c>
      <c r="E4" t="s">
        <v>4</v>
      </c>
    </row>
    <row r="5" spans="2:5">
      <c r="B5" t="s">
        <v>5</v>
      </c>
      <c r="C5" t="s">
        <v>6</v>
      </c>
      <c r="D5" t="s">
        <v>7</v>
      </c>
      <c r="E5" s="48" t="s">
        <v>8</v>
      </c>
    </row>
    <row r="6" spans="2:5">
      <c r="B6" t="s">
        <v>9</v>
      </c>
      <c r="C6" t="s">
        <v>6</v>
      </c>
      <c r="D6" t="s">
        <v>7</v>
      </c>
      <c r="E6" s="48" t="s">
        <v>10</v>
      </c>
    </row>
    <row r="7" spans="2:5">
      <c r="B7" t="s">
        <v>11</v>
      </c>
      <c r="C7" t="s">
        <v>6</v>
      </c>
      <c r="D7" t="s">
        <v>7</v>
      </c>
      <c r="E7" s="48" t="s">
        <v>12</v>
      </c>
    </row>
    <row r="8" spans="2:5">
      <c r="B8" t="s">
        <v>13</v>
      </c>
      <c r="C8" t="s">
        <v>6</v>
      </c>
      <c r="D8" t="s">
        <v>7</v>
      </c>
      <c r="E8" s="48" t="s">
        <v>14</v>
      </c>
    </row>
    <row r="9" spans="2:5">
      <c r="B9" t="s">
        <v>15</v>
      </c>
      <c r="C9" t="s">
        <v>16</v>
      </c>
      <c r="D9" t="s">
        <v>7</v>
      </c>
      <c r="E9" s="48" t="s">
        <v>17</v>
      </c>
    </row>
    <row r="10" spans="2:5">
      <c r="B10" t="s">
        <v>18</v>
      </c>
      <c r="C10" t="s">
        <v>6</v>
      </c>
      <c r="D10" t="s">
        <v>7</v>
      </c>
      <c r="E10" s="48" t="s">
        <v>19</v>
      </c>
    </row>
  </sheetData>
  <hyperlinks>
    <hyperlink ref="E5" location="总表!B1:J10" display="总表!B1:J10"/>
    <hyperlink ref="E6" location="总表!B11:J19" display="总表!B11:J19"/>
    <hyperlink ref="E7" location="总表!B20:J28" display="总表!B20:J28"/>
    <hyperlink ref="E8" location="总表!B29:J42" display="总表!B29:J42"/>
    <hyperlink ref="E9" location="总表!B43:K57" display="总表!B43:K57"/>
    <hyperlink ref="E10" location="总表!B58:J73" display="总表!B58:J73"/>
  </hyperlinks>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54"/>
  <sheetViews>
    <sheetView zoomScale="70" zoomScaleNormal="70" workbookViewId="0">
      <selection activeCell="C24" sqref="C24"/>
    </sheetView>
  </sheetViews>
  <sheetFormatPr defaultColWidth="9.02727272727273" defaultRowHeight="14"/>
  <cols>
    <col min="1" max="1" width="9" style="2"/>
    <col min="2" max="2" width="11" style="2" customWidth="1"/>
    <col min="3" max="3" width="13.3727272727273" style="2" customWidth="1"/>
    <col min="4" max="4" width="12" style="3" customWidth="1"/>
    <col min="5" max="5" width="11.1272727272727" style="2" customWidth="1"/>
    <col min="6" max="6" width="20.8727272727273" style="2" customWidth="1"/>
    <col min="7" max="7" width="68.3727272727273" style="2" customWidth="1"/>
    <col min="8" max="8" width="50.9090909090909" style="2" customWidth="1"/>
    <col min="9" max="9" width="19.1272727272727" style="2" customWidth="1"/>
    <col min="10" max="16384" width="9.02727272727273" style="2"/>
  </cols>
  <sheetData>
    <row r="1" spans="1:9">
      <c r="A1" s="5" t="s">
        <v>20</v>
      </c>
      <c r="B1" s="5"/>
      <c r="C1" s="30"/>
      <c r="D1" s="8"/>
      <c r="E1" s="8"/>
      <c r="F1" s="9"/>
      <c r="G1" s="9"/>
      <c r="H1" s="9"/>
      <c r="I1" s="8"/>
    </row>
    <row r="2" ht="29" spans="1:9">
      <c r="A2" s="31" t="s">
        <v>21</v>
      </c>
      <c r="B2" s="31"/>
      <c r="C2" s="31"/>
      <c r="D2" s="31"/>
      <c r="E2" s="31"/>
      <c r="F2" s="31"/>
      <c r="G2" s="31"/>
      <c r="H2" s="31"/>
      <c r="I2" s="31"/>
    </row>
    <row r="3" ht="16" spans="1:9">
      <c r="A3" s="32" t="s">
        <v>22</v>
      </c>
      <c r="B3" s="32" t="s">
        <v>23</v>
      </c>
      <c r="C3" s="33" t="s">
        <v>24</v>
      </c>
      <c r="D3" s="32" t="s">
        <v>25</v>
      </c>
      <c r="E3" s="32" t="s">
        <v>26</v>
      </c>
      <c r="F3" s="32" t="s">
        <v>27</v>
      </c>
      <c r="G3" s="32"/>
      <c r="H3" s="32" t="s">
        <v>28</v>
      </c>
      <c r="I3" s="32" t="s">
        <v>29</v>
      </c>
    </row>
    <row r="4" ht="16" spans="1:9">
      <c r="A4" s="32"/>
      <c r="B4" s="32"/>
      <c r="C4" s="34"/>
      <c r="D4" s="32"/>
      <c r="E4" s="32"/>
      <c r="F4" s="32" t="s">
        <v>30</v>
      </c>
      <c r="G4" s="32" t="s">
        <v>31</v>
      </c>
      <c r="H4" s="32"/>
      <c r="I4" s="32"/>
    </row>
    <row r="5" s="29" customFormat="1" ht="99.95" customHeight="1" spans="1:10">
      <c r="A5" s="35">
        <v>1</v>
      </c>
      <c r="B5" s="36" t="s">
        <v>32</v>
      </c>
      <c r="C5" s="36" t="s">
        <v>33</v>
      </c>
      <c r="D5" s="36" t="s">
        <v>34</v>
      </c>
      <c r="E5" s="35">
        <v>2</v>
      </c>
      <c r="F5" s="36" t="s">
        <v>35</v>
      </c>
      <c r="G5" s="37" t="s">
        <v>36</v>
      </c>
      <c r="H5" s="38" t="s">
        <v>37</v>
      </c>
      <c r="I5" s="36" t="s">
        <v>38</v>
      </c>
      <c r="J5" s="46" t="s">
        <v>39</v>
      </c>
    </row>
    <row r="6" s="29" customFormat="1" ht="99.95" customHeight="1" spans="1:10">
      <c r="A6" s="35">
        <v>2</v>
      </c>
      <c r="B6" s="36"/>
      <c r="C6" s="36" t="s">
        <v>40</v>
      </c>
      <c r="D6" s="36" t="s">
        <v>34</v>
      </c>
      <c r="E6" s="35">
        <v>1</v>
      </c>
      <c r="F6" s="36" t="s">
        <v>35</v>
      </c>
      <c r="G6" s="37" t="s">
        <v>41</v>
      </c>
      <c r="H6" s="38" t="s">
        <v>42</v>
      </c>
      <c r="I6" s="36" t="s">
        <v>43</v>
      </c>
      <c r="J6" s="46" t="s">
        <v>39</v>
      </c>
    </row>
    <row r="7" s="29" customFormat="1" ht="130.5" customHeight="1" spans="1:10">
      <c r="A7" s="35">
        <v>3</v>
      </c>
      <c r="B7" s="36"/>
      <c r="C7" s="36" t="s">
        <v>44</v>
      </c>
      <c r="D7" s="36" t="s">
        <v>45</v>
      </c>
      <c r="E7" s="35">
        <v>2</v>
      </c>
      <c r="F7" s="36" t="s">
        <v>46</v>
      </c>
      <c r="G7" s="37" t="s">
        <v>47</v>
      </c>
      <c r="H7" s="38" t="s">
        <v>48</v>
      </c>
      <c r="I7" s="36" t="s">
        <v>49</v>
      </c>
      <c r="J7" s="46" t="s">
        <v>50</v>
      </c>
    </row>
    <row r="8" s="29" customFormat="1" ht="104.25" customHeight="1" spans="1:10">
      <c r="A8" s="35">
        <v>4</v>
      </c>
      <c r="B8" s="36"/>
      <c r="C8" s="36" t="s">
        <v>40</v>
      </c>
      <c r="D8" s="36" t="s">
        <v>51</v>
      </c>
      <c r="E8" s="35">
        <v>2</v>
      </c>
      <c r="F8" s="36" t="s">
        <v>52</v>
      </c>
      <c r="G8" s="37" t="s">
        <v>53</v>
      </c>
      <c r="H8" s="38" t="s">
        <v>54</v>
      </c>
      <c r="I8" s="36" t="s">
        <v>49</v>
      </c>
      <c r="J8" s="46" t="s">
        <v>50</v>
      </c>
    </row>
    <row r="9" s="29" customFormat="1" ht="156" customHeight="1" spans="1:10">
      <c r="A9" s="35">
        <v>5</v>
      </c>
      <c r="B9" s="36"/>
      <c r="C9" s="36" t="s">
        <v>55</v>
      </c>
      <c r="D9" s="36" t="s">
        <v>51</v>
      </c>
      <c r="E9" s="35">
        <v>3</v>
      </c>
      <c r="F9" s="36" t="s">
        <v>52</v>
      </c>
      <c r="G9" s="38" t="s">
        <v>56</v>
      </c>
      <c r="H9" s="38" t="s">
        <v>57</v>
      </c>
      <c r="I9" s="36" t="s">
        <v>49</v>
      </c>
      <c r="J9" s="46" t="s">
        <v>50</v>
      </c>
    </row>
    <row r="10" ht="181" customHeight="1" spans="1:9">
      <c r="A10" s="39">
        <v>6</v>
      </c>
      <c r="B10" s="40" t="s">
        <v>58</v>
      </c>
      <c r="C10" s="41" t="s">
        <v>59</v>
      </c>
      <c r="D10" s="40" t="s">
        <v>60</v>
      </c>
      <c r="E10" s="39">
        <v>2</v>
      </c>
      <c r="F10" s="40" t="s">
        <v>35</v>
      </c>
      <c r="G10" s="41" t="s">
        <v>61</v>
      </c>
      <c r="H10" s="41" t="s">
        <v>62</v>
      </c>
      <c r="I10" s="40" t="s">
        <v>49</v>
      </c>
    </row>
    <row r="11" ht="137" customHeight="1" spans="1:9">
      <c r="A11" s="39">
        <v>7</v>
      </c>
      <c r="B11" s="40"/>
      <c r="C11" s="41" t="s">
        <v>63</v>
      </c>
      <c r="D11" s="40" t="s">
        <v>60</v>
      </c>
      <c r="E11" s="40">
        <v>2</v>
      </c>
      <c r="F11" s="40" t="s">
        <v>35</v>
      </c>
      <c r="G11" s="41" t="s">
        <v>64</v>
      </c>
      <c r="H11" s="41" t="s">
        <v>65</v>
      </c>
      <c r="I11" s="40" t="s">
        <v>49</v>
      </c>
    </row>
    <row r="12" ht="140" customHeight="1" spans="1:9">
      <c r="A12" s="39">
        <v>8</v>
      </c>
      <c r="B12" s="40"/>
      <c r="C12" s="41" t="s">
        <v>66</v>
      </c>
      <c r="D12" s="40" t="s">
        <v>67</v>
      </c>
      <c r="E12" s="40">
        <v>2</v>
      </c>
      <c r="F12" s="40" t="s">
        <v>35</v>
      </c>
      <c r="G12" s="41" t="s">
        <v>68</v>
      </c>
      <c r="H12" s="41" t="s">
        <v>69</v>
      </c>
      <c r="I12" s="40" t="s">
        <v>49</v>
      </c>
    </row>
    <row r="13" ht="112" spans="1:9">
      <c r="A13" s="39">
        <v>9</v>
      </c>
      <c r="B13" s="40"/>
      <c r="C13" s="41" t="s">
        <v>70</v>
      </c>
      <c r="D13" s="40" t="s">
        <v>67</v>
      </c>
      <c r="E13" s="40">
        <v>2</v>
      </c>
      <c r="F13" s="40" t="s">
        <v>35</v>
      </c>
      <c r="G13" s="41" t="s">
        <v>71</v>
      </c>
      <c r="H13" s="41" t="s">
        <v>72</v>
      </c>
      <c r="I13" s="40" t="s">
        <v>49</v>
      </c>
    </row>
    <row r="14" ht="192" customHeight="1" spans="1:9">
      <c r="A14" s="39">
        <v>10</v>
      </c>
      <c r="B14" s="40" t="s">
        <v>73</v>
      </c>
      <c r="C14" s="40" t="s">
        <v>74</v>
      </c>
      <c r="D14" s="39" t="s">
        <v>75</v>
      </c>
      <c r="E14" s="39">
        <v>2</v>
      </c>
      <c r="F14" s="42" t="s">
        <v>76</v>
      </c>
      <c r="G14" s="41" t="s">
        <v>77</v>
      </c>
      <c r="H14" s="41" t="s">
        <v>78</v>
      </c>
      <c r="I14" s="40" t="s">
        <v>79</v>
      </c>
    </row>
    <row r="15" ht="135" customHeight="1" spans="1:9">
      <c r="A15" s="39">
        <v>11</v>
      </c>
      <c r="B15" s="40"/>
      <c r="C15" s="41" t="s">
        <v>80</v>
      </c>
      <c r="D15" s="39" t="s">
        <v>45</v>
      </c>
      <c r="E15" s="39">
        <v>1</v>
      </c>
      <c r="F15" s="42" t="s">
        <v>76</v>
      </c>
      <c r="G15" s="41" t="s">
        <v>81</v>
      </c>
      <c r="H15" s="41" t="s">
        <v>82</v>
      </c>
      <c r="I15" s="40" t="s">
        <v>79</v>
      </c>
    </row>
    <row r="16" ht="169" customHeight="1" spans="1:9">
      <c r="A16" s="39">
        <v>12</v>
      </c>
      <c r="B16" s="40"/>
      <c r="C16" s="40" t="s">
        <v>83</v>
      </c>
      <c r="D16" s="40" t="s">
        <v>51</v>
      </c>
      <c r="E16" s="39">
        <v>1</v>
      </c>
      <c r="F16" s="42" t="s">
        <v>84</v>
      </c>
      <c r="G16" s="43" t="s">
        <v>85</v>
      </c>
      <c r="H16" s="43" t="s">
        <v>86</v>
      </c>
      <c r="I16" s="40" t="s">
        <v>79</v>
      </c>
    </row>
    <row r="17" ht="124" customHeight="1" spans="1:9">
      <c r="A17" s="39">
        <v>13</v>
      </c>
      <c r="B17" s="40" t="s">
        <v>87</v>
      </c>
      <c r="C17" s="44" t="s">
        <v>88</v>
      </c>
      <c r="D17" s="40" t="s">
        <v>89</v>
      </c>
      <c r="E17" s="40">
        <v>2</v>
      </c>
      <c r="F17" s="41" t="s">
        <v>90</v>
      </c>
      <c r="G17" s="41" t="s">
        <v>91</v>
      </c>
      <c r="H17" s="41" t="s">
        <v>92</v>
      </c>
      <c r="I17" s="40"/>
    </row>
    <row r="18" ht="84" spans="1:9">
      <c r="A18" s="39">
        <v>14</v>
      </c>
      <c r="B18" s="40"/>
      <c r="C18" s="41" t="s">
        <v>93</v>
      </c>
      <c r="D18" s="40" t="s">
        <v>89</v>
      </c>
      <c r="E18" s="40">
        <v>2</v>
      </c>
      <c r="F18" s="41" t="s">
        <v>90</v>
      </c>
      <c r="G18" s="41" t="s">
        <v>94</v>
      </c>
      <c r="H18" s="41" t="s">
        <v>95</v>
      </c>
      <c r="I18" s="40"/>
    </row>
    <row r="19" ht="84" spans="1:9">
      <c r="A19" s="39">
        <v>15</v>
      </c>
      <c r="B19" s="40"/>
      <c r="C19" s="41" t="s">
        <v>96</v>
      </c>
      <c r="D19" s="40" t="s">
        <v>89</v>
      </c>
      <c r="E19" s="39">
        <v>2</v>
      </c>
      <c r="F19" s="41" t="s">
        <v>90</v>
      </c>
      <c r="G19" s="41" t="s">
        <v>97</v>
      </c>
      <c r="H19" s="41" t="s">
        <v>98</v>
      </c>
      <c r="I19" s="40" t="s">
        <v>49</v>
      </c>
    </row>
    <row r="20" ht="98" spans="1:9">
      <c r="A20" s="39">
        <v>16</v>
      </c>
      <c r="B20" s="40"/>
      <c r="C20" s="41" t="s">
        <v>99</v>
      </c>
      <c r="D20" s="40" t="s">
        <v>89</v>
      </c>
      <c r="E20" s="39">
        <v>2</v>
      </c>
      <c r="F20" s="41" t="s">
        <v>90</v>
      </c>
      <c r="G20" s="41" t="s">
        <v>100</v>
      </c>
      <c r="H20" s="41" t="s">
        <v>101</v>
      </c>
      <c r="I20" s="40"/>
    </row>
    <row r="21" ht="112" spans="1:9">
      <c r="A21" s="39">
        <v>17</v>
      </c>
      <c r="B21" s="40"/>
      <c r="C21" s="41" t="s">
        <v>102</v>
      </c>
      <c r="D21" s="40" t="s">
        <v>89</v>
      </c>
      <c r="E21" s="39">
        <v>2</v>
      </c>
      <c r="F21" s="41" t="s">
        <v>90</v>
      </c>
      <c r="G21" s="41" t="s">
        <v>103</v>
      </c>
      <c r="H21" s="41" t="s">
        <v>104</v>
      </c>
      <c r="I21" s="40"/>
    </row>
    <row r="22" ht="98" spans="1:9">
      <c r="A22" s="39">
        <v>18</v>
      </c>
      <c r="B22" s="40"/>
      <c r="C22" s="44" t="s">
        <v>105</v>
      </c>
      <c r="D22" s="40" t="s">
        <v>89</v>
      </c>
      <c r="E22" s="40">
        <v>2</v>
      </c>
      <c r="F22" s="41" t="s">
        <v>90</v>
      </c>
      <c r="G22" s="41" t="s">
        <v>106</v>
      </c>
      <c r="H22" s="41" t="s">
        <v>107</v>
      </c>
      <c r="I22" s="40" t="s">
        <v>49</v>
      </c>
    </row>
    <row r="23" ht="98" spans="1:9">
      <c r="A23" s="39">
        <v>19</v>
      </c>
      <c r="B23" s="40"/>
      <c r="C23" s="44" t="s">
        <v>108</v>
      </c>
      <c r="D23" s="40" t="s">
        <v>89</v>
      </c>
      <c r="E23" s="40">
        <v>2</v>
      </c>
      <c r="F23" s="41" t="s">
        <v>90</v>
      </c>
      <c r="G23" s="41" t="s">
        <v>109</v>
      </c>
      <c r="H23" s="41" t="s">
        <v>110</v>
      </c>
      <c r="I23" s="40"/>
    </row>
    <row r="24" ht="140" spans="1:9">
      <c r="A24" s="39">
        <v>20</v>
      </c>
      <c r="B24" s="40" t="s">
        <v>111</v>
      </c>
      <c r="C24" s="41" t="s">
        <v>112</v>
      </c>
      <c r="D24" s="40" t="s">
        <v>113</v>
      </c>
      <c r="E24" s="45">
        <v>1</v>
      </c>
      <c r="F24" s="40" t="s">
        <v>35</v>
      </c>
      <c r="G24" s="41" t="s">
        <v>114</v>
      </c>
      <c r="H24" s="41" t="s">
        <v>115</v>
      </c>
      <c r="I24" s="40" t="s">
        <v>49</v>
      </c>
    </row>
    <row r="25" ht="112" spans="1:9">
      <c r="A25" s="39">
        <v>21</v>
      </c>
      <c r="B25" s="40"/>
      <c r="C25" s="41" t="s">
        <v>116</v>
      </c>
      <c r="D25" s="40" t="s">
        <v>113</v>
      </c>
      <c r="E25" s="39">
        <v>2</v>
      </c>
      <c r="F25" s="40" t="s">
        <v>35</v>
      </c>
      <c r="G25" s="41" t="s">
        <v>117</v>
      </c>
      <c r="H25" s="41" t="s">
        <v>118</v>
      </c>
      <c r="I25" s="40" t="s">
        <v>49</v>
      </c>
    </row>
    <row r="26" ht="112" spans="1:9">
      <c r="A26" s="39">
        <v>22</v>
      </c>
      <c r="B26" s="40"/>
      <c r="C26" s="41" t="s">
        <v>119</v>
      </c>
      <c r="D26" s="40" t="s">
        <v>113</v>
      </c>
      <c r="E26" s="39">
        <v>2</v>
      </c>
      <c r="F26" s="40" t="s">
        <v>35</v>
      </c>
      <c r="G26" s="41" t="s">
        <v>120</v>
      </c>
      <c r="H26" s="41" t="s">
        <v>121</v>
      </c>
      <c r="I26" s="40" t="s">
        <v>49</v>
      </c>
    </row>
    <row r="27" ht="112" spans="1:9">
      <c r="A27" s="39">
        <v>23</v>
      </c>
      <c r="B27" s="40"/>
      <c r="C27" s="41" t="s">
        <v>122</v>
      </c>
      <c r="D27" s="40" t="s">
        <v>113</v>
      </c>
      <c r="E27" s="39">
        <v>2</v>
      </c>
      <c r="F27" s="40" t="s">
        <v>35</v>
      </c>
      <c r="G27" s="41" t="s">
        <v>123</v>
      </c>
      <c r="H27" s="41" t="s">
        <v>124</v>
      </c>
      <c r="I27" s="40" t="s">
        <v>49</v>
      </c>
    </row>
    <row r="28" ht="84" spans="1:9">
      <c r="A28" s="39">
        <v>24</v>
      </c>
      <c r="B28" s="40"/>
      <c r="C28" s="41" t="s">
        <v>125</v>
      </c>
      <c r="D28" s="40" t="s">
        <v>113</v>
      </c>
      <c r="E28" s="39">
        <v>1</v>
      </c>
      <c r="F28" s="40" t="s">
        <v>35</v>
      </c>
      <c r="G28" s="41" t="s">
        <v>126</v>
      </c>
      <c r="H28" s="41" t="s">
        <v>127</v>
      </c>
      <c r="I28" s="40" t="s">
        <v>49</v>
      </c>
    </row>
    <row r="29" ht="98" spans="1:9">
      <c r="A29" s="39">
        <v>25</v>
      </c>
      <c r="B29" s="40"/>
      <c r="C29" s="41" t="s">
        <v>128</v>
      </c>
      <c r="D29" s="40" t="s">
        <v>113</v>
      </c>
      <c r="E29" s="39">
        <v>1</v>
      </c>
      <c r="F29" s="40" t="s">
        <v>35</v>
      </c>
      <c r="G29" s="41" t="s">
        <v>129</v>
      </c>
      <c r="H29" s="41" t="s">
        <v>130</v>
      </c>
      <c r="I29" s="40" t="s">
        <v>49</v>
      </c>
    </row>
    <row r="30" ht="84" spans="1:9">
      <c r="A30" s="39">
        <v>26</v>
      </c>
      <c r="B30" s="40"/>
      <c r="C30" s="41" t="s">
        <v>131</v>
      </c>
      <c r="D30" s="40" t="s">
        <v>113</v>
      </c>
      <c r="E30" s="39">
        <v>1</v>
      </c>
      <c r="F30" s="40" t="s">
        <v>35</v>
      </c>
      <c r="G30" s="41" t="s">
        <v>132</v>
      </c>
      <c r="H30" s="41" t="s">
        <v>133</v>
      </c>
      <c r="I30" s="40" t="s">
        <v>49</v>
      </c>
    </row>
    <row r="31" ht="112" spans="1:9">
      <c r="A31" s="39">
        <v>27</v>
      </c>
      <c r="B31" s="40"/>
      <c r="C31" s="41" t="s">
        <v>134</v>
      </c>
      <c r="D31" s="40" t="s">
        <v>113</v>
      </c>
      <c r="E31" s="39">
        <v>2</v>
      </c>
      <c r="F31" s="40" t="s">
        <v>35</v>
      </c>
      <c r="G31" s="41" t="s">
        <v>135</v>
      </c>
      <c r="H31" s="41" t="s">
        <v>136</v>
      </c>
      <c r="I31" s="39" t="s">
        <v>49</v>
      </c>
    </row>
    <row r="32" ht="112" spans="1:9">
      <c r="A32" s="39">
        <v>28</v>
      </c>
      <c r="B32" s="40"/>
      <c r="C32" s="41" t="s">
        <v>137</v>
      </c>
      <c r="D32" s="40" t="s">
        <v>113</v>
      </c>
      <c r="E32" s="39">
        <v>1</v>
      </c>
      <c r="F32" s="40" t="s">
        <v>35</v>
      </c>
      <c r="G32" s="41" t="s">
        <v>138</v>
      </c>
      <c r="H32" s="41" t="s">
        <v>139</v>
      </c>
      <c r="I32" s="39" t="s">
        <v>49</v>
      </c>
    </row>
    <row r="33" ht="154" spans="1:9">
      <c r="A33" s="39">
        <v>29</v>
      </c>
      <c r="B33" s="40"/>
      <c r="C33" s="41" t="s">
        <v>140</v>
      </c>
      <c r="D33" s="40" t="s">
        <v>113</v>
      </c>
      <c r="E33" s="45">
        <v>1</v>
      </c>
      <c r="F33" s="40" t="s">
        <v>35</v>
      </c>
      <c r="G33" s="41" t="s">
        <v>141</v>
      </c>
      <c r="H33" s="41" t="s">
        <v>142</v>
      </c>
      <c r="I33" s="40" t="s">
        <v>49</v>
      </c>
    </row>
    <row r="34" ht="70" spans="1:9">
      <c r="A34" s="39">
        <v>30</v>
      </c>
      <c r="B34" s="40" t="s">
        <v>143</v>
      </c>
      <c r="C34" s="41" t="s">
        <v>144</v>
      </c>
      <c r="D34" s="40" t="s">
        <v>145</v>
      </c>
      <c r="E34" s="39">
        <v>1</v>
      </c>
      <c r="F34" s="40" t="s">
        <v>146</v>
      </c>
      <c r="G34" s="41" t="s">
        <v>147</v>
      </c>
      <c r="H34" s="41" t="s">
        <v>148</v>
      </c>
      <c r="I34" s="40" t="s">
        <v>49</v>
      </c>
    </row>
    <row r="35" ht="70" spans="1:9">
      <c r="A35" s="39">
        <v>31</v>
      </c>
      <c r="B35" s="40"/>
      <c r="C35" s="41" t="s">
        <v>144</v>
      </c>
      <c r="D35" s="40" t="s">
        <v>145</v>
      </c>
      <c r="E35" s="39">
        <v>1</v>
      </c>
      <c r="F35" s="40" t="s">
        <v>146</v>
      </c>
      <c r="G35" s="41" t="s">
        <v>149</v>
      </c>
      <c r="H35" s="41" t="s">
        <v>150</v>
      </c>
      <c r="I35" s="40" t="s">
        <v>49</v>
      </c>
    </row>
    <row r="36" ht="98" spans="1:9">
      <c r="A36" s="39">
        <v>32</v>
      </c>
      <c r="B36" s="40"/>
      <c r="C36" s="41" t="s">
        <v>151</v>
      </c>
      <c r="D36" s="40" t="s">
        <v>145</v>
      </c>
      <c r="E36" s="39">
        <v>1</v>
      </c>
      <c r="F36" s="40" t="s">
        <v>152</v>
      </c>
      <c r="G36" s="41" t="s">
        <v>153</v>
      </c>
      <c r="H36" s="41" t="s">
        <v>154</v>
      </c>
      <c r="I36" s="40" t="s">
        <v>49</v>
      </c>
    </row>
    <row r="37" ht="98" spans="1:9">
      <c r="A37" s="39">
        <v>33</v>
      </c>
      <c r="B37" s="40"/>
      <c r="C37" s="41" t="s">
        <v>155</v>
      </c>
      <c r="D37" s="40" t="s">
        <v>145</v>
      </c>
      <c r="E37" s="39">
        <v>1</v>
      </c>
      <c r="F37" s="40" t="s">
        <v>146</v>
      </c>
      <c r="G37" s="41" t="s">
        <v>156</v>
      </c>
      <c r="H37" s="41" t="s">
        <v>157</v>
      </c>
      <c r="I37" s="40" t="s">
        <v>49</v>
      </c>
    </row>
    <row r="38" ht="84" spans="1:9">
      <c r="A38" s="39">
        <v>34</v>
      </c>
      <c r="B38" s="40"/>
      <c r="C38" s="41" t="s">
        <v>158</v>
      </c>
      <c r="D38" s="40" t="s">
        <v>145</v>
      </c>
      <c r="E38" s="39">
        <v>1</v>
      </c>
      <c r="F38" s="40" t="s">
        <v>146</v>
      </c>
      <c r="G38" s="41" t="s">
        <v>159</v>
      </c>
      <c r="H38" s="41" t="s">
        <v>160</v>
      </c>
      <c r="I38" s="40" t="s">
        <v>49</v>
      </c>
    </row>
    <row r="39" ht="98" spans="1:9">
      <c r="A39" s="39">
        <v>35</v>
      </c>
      <c r="B39" s="40"/>
      <c r="C39" s="41" t="s">
        <v>161</v>
      </c>
      <c r="D39" s="40" t="s">
        <v>145</v>
      </c>
      <c r="E39" s="39">
        <v>1</v>
      </c>
      <c r="F39" s="40" t="s">
        <v>35</v>
      </c>
      <c r="G39" s="41" t="s">
        <v>162</v>
      </c>
      <c r="H39" s="41" t="s">
        <v>163</v>
      </c>
      <c r="I39" s="40" t="s">
        <v>164</v>
      </c>
    </row>
    <row r="40" ht="126" spans="1:9">
      <c r="A40" s="39">
        <v>36</v>
      </c>
      <c r="B40" s="40"/>
      <c r="C40" s="41" t="s">
        <v>161</v>
      </c>
      <c r="D40" s="40" t="s">
        <v>51</v>
      </c>
      <c r="E40" s="39">
        <v>1</v>
      </c>
      <c r="F40" s="40" t="s">
        <v>165</v>
      </c>
      <c r="G40" s="41" t="s">
        <v>166</v>
      </c>
      <c r="H40" s="41" t="s">
        <v>167</v>
      </c>
      <c r="I40" s="40" t="s">
        <v>49</v>
      </c>
    </row>
    <row r="41" ht="98" spans="1:9">
      <c r="A41" s="39">
        <v>37</v>
      </c>
      <c r="B41" s="40"/>
      <c r="C41" s="41" t="s">
        <v>168</v>
      </c>
      <c r="D41" s="40" t="s">
        <v>145</v>
      </c>
      <c r="E41" s="39">
        <v>2</v>
      </c>
      <c r="F41" s="40" t="s">
        <v>35</v>
      </c>
      <c r="G41" s="41" t="s">
        <v>169</v>
      </c>
      <c r="H41" s="41" t="s">
        <v>170</v>
      </c>
      <c r="I41" s="40" t="s">
        <v>171</v>
      </c>
    </row>
    <row r="42" ht="146" customHeight="1" spans="1:9">
      <c r="A42" s="39">
        <v>38</v>
      </c>
      <c r="B42" s="40"/>
      <c r="C42" s="41" t="s">
        <v>161</v>
      </c>
      <c r="D42" s="40" t="s">
        <v>145</v>
      </c>
      <c r="E42" s="39">
        <v>1</v>
      </c>
      <c r="F42" s="40" t="s">
        <v>35</v>
      </c>
      <c r="G42" s="41" t="s">
        <v>172</v>
      </c>
      <c r="H42" s="41" t="s">
        <v>173</v>
      </c>
      <c r="I42" s="40" t="s">
        <v>171</v>
      </c>
    </row>
    <row r="43" ht="100" customHeight="1" spans="1:9">
      <c r="A43" s="39">
        <v>39</v>
      </c>
      <c r="B43" s="40"/>
      <c r="C43" s="40" t="s">
        <v>174</v>
      </c>
      <c r="D43" s="40" t="s">
        <v>175</v>
      </c>
      <c r="E43" s="40" t="s">
        <v>176</v>
      </c>
      <c r="F43" s="40" t="s">
        <v>35</v>
      </c>
      <c r="G43" s="43" t="s">
        <v>177</v>
      </c>
      <c r="H43" s="43" t="s">
        <v>178</v>
      </c>
      <c r="I43" s="40" t="s">
        <v>179</v>
      </c>
    </row>
    <row r="44" spans="1:9">
      <c r="A44" s="39" t="s">
        <v>180</v>
      </c>
      <c r="B44" s="39"/>
      <c r="C44" s="39"/>
      <c r="D44" s="39"/>
      <c r="E44" s="39"/>
      <c r="F44" s="39"/>
      <c r="G44" s="39"/>
      <c r="H44" s="39"/>
      <c r="I44" s="39"/>
    </row>
    <row r="45" spans="1:9">
      <c r="A45" s="26"/>
      <c r="B45" s="26"/>
      <c r="C45" s="26"/>
      <c r="D45" s="27"/>
      <c r="E45" s="26"/>
      <c r="F45" s="26"/>
      <c r="G45" s="26"/>
      <c r="H45" s="26"/>
      <c r="I45" s="26"/>
    </row>
    <row r="46" spans="1:9">
      <c r="A46" s="26"/>
      <c r="B46" s="26"/>
      <c r="C46" s="26"/>
      <c r="D46" s="27"/>
      <c r="E46" s="26"/>
      <c r="F46" s="26"/>
      <c r="G46" s="26"/>
      <c r="H46" s="26"/>
      <c r="I46" s="26"/>
    </row>
    <row r="47" spans="1:9">
      <c r="A47" s="26"/>
      <c r="B47" s="26"/>
      <c r="C47" s="26"/>
      <c r="D47" s="27"/>
      <c r="E47" s="26"/>
      <c r="F47" s="26"/>
      <c r="G47" s="26"/>
      <c r="H47" s="26"/>
      <c r="I47" s="26"/>
    </row>
    <row r="48" spans="1:9">
      <c r="A48" s="26"/>
      <c r="B48" s="26"/>
      <c r="C48" s="26"/>
      <c r="D48" s="27"/>
      <c r="E48" s="26"/>
      <c r="F48" s="26"/>
      <c r="G48" s="26"/>
      <c r="H48" s="26"/>
      <c r="I48" s="26"/>
    </row>
    <row r="49" spans="1:9">
      <c r="A49" s="26"/>
      <c r="B49" s="26"/>
      <c r="C49" s="26"/>
      <c r="D49" s="27"/>
      <c r="E49" s="26"/>
      <c r="F49" s="26"/>
      <c r="G49" s="26"/>
      <c r="H49" s="26"/>
      <c r="I49" s="26"/>
    </row>
    <row r="50" spans="1:9">
      <c r="A50" s="26"/>
      <c r="B50" s="26"/>
      <c r="C50" s="26"/>
      <c r="D50" s="27"/>
      <c r="E50" s="26"/>
      <c r="F50" s="26"/>
      <c r="G50" s="26"/>
      <c r="H50" s="26"/>
      <c r="I50" s="26"/>
    </row>
    <row r="51" spans="1:9">
      <c r="A51" s="26"/>
      <c r="B51" s="26"/>
      <c r="C51" s="26"/>
      <c r="D51" s="27"/>
      <c r="E51" s="26"/>
      <c r="F51" s="26"/>
      <c r="G51" s="26"/>
      <c r="H51" s="26"/>
      <c r="I51" s="26"/>
    </row>
    <row r="52" spans="1:9">
      <c r="A52" s="26"/>
      <c r="B52" s="26"/>
      <c r="C52" s="26"/>
      <c r="D52" s="27"/>
      <c r="E52" s="26"/>
      <c r="F52" s="26"/>
      <c r="G52" s="26"/>
      <c r="H52" s="26"/>
      <c r="I52" s="26"/>
    </row>
    <row r="53" spans="1:9">
      <c r="A53" s="26"/>
      <c r="B53" s="26"/>
      <c r="C53" s="26"/>
      <c r="D53" s="27"/>
      <c r="E53" s="26"/>
      <c r="F53" s="26"/>
      <c r="G53" s="26"/>
      <c r="H53" s="26"/>
      <c r="I53" s="26"/>
    </row>
    <row r="54" spans="1:9">
      <c r="A54" s="26"/>
      <c r="B54" s="26"/>
      <c r="C54" s="26"/>
      <c r="D54" s="27"/>
      <c r="E54" s="26"/>
      <c r="F54" s="26"/>
      <c r="G54" s="26"/>
      <c r="H54" s="26"/>
      <c r="I54" s="26"/>
    </row>
  </sheetData>
  <autoFilter ref="A4:I44">
    <extLst/>
  </autoFilter>
  <mergeCells count="18">
    <mergeCell ref="A1:B1"/>
    <mergeCell ref="A2:I2"/>
    <mergeCell ref="F3:G3"/>
    <mergeCell ref="A44:D44"/>
    <mergeCell ref="E44:I44"/>
    <mergeCell ref="A3:A4"/>
    <mergeCell ref="B3:B4"/>
    <mergeCell ref="B5:B9"/>
    <mergeCell ref="B10:B13"/>
    <mergeCell ref="B14:B16"/>
    <mergeCell ref="B17:B23"/>
    <mergeCell ref="B24:B33"/>
    <mergeCell ref="B34:B43"/>
    <mergeCell ref="C3:C4"/>
    <mergeCell ref="D3:D4"/>
    <mergeCell ref="E3:E4"/>
    <mergeCell ref="H3:H4"/>
    <mergeCell ref="I3:I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I38"/>
  <sheetViews>
    <sheetView tabSelected="1" view="pageBreakPreview" zoomScale="70" zoomScaleNormal="70" workbookViewId="0">
      <selection activeCell="G5" sqref="G5"/>
    </sheetView>
  </sheetViews>
  <sheetFormatPr defaultColWidth="9.02727272727273" defaultRowHeight="14"/>
  <cols>
    <col min="1" max="1" width="6.22727272727273" style="2" customWidth="1"/>
    <col min="2" max="2" width="18.9272727272727" style="3" customWidth="1"/>
    <col min="3" max="3" width="30.6818181818182" style="4" customWidth="1"/>
    <col min="4" max="4" width="6.14545454545455" style="2" customWidth="1"/>
    <col min="5" max="5" width="13.6545454545455" style="3" customWidth="1"/>
    <col min="6" max="6" width="110.909090909091" style="2" customWidth="1"/>
    <col min="7" max="7" width="95.2" style="2" customWidth="1"/>
    <col min="8" max="8" width="12.6727272727273" style="2" customWidth="1"/>
    <col min="9" max="9" width="19.1272727272727" style="2" hidden="1" customWidth="1"/>
    <col min="10" max="16384" width="9.02727272727273" style="2"/>
  </cols>
  <sheetData>
    <row r="1" spans="1:9">
      <c r="A1" s="5"/>
      <c r="B1" s="6"/>
      <c r="C1" s="7"/>
      <c r="D1" s="8"/>
      <c r="E1" s="8"/>
      <c r="F1" s="9"/>
      <c r="G1" s="9"/>
      <c r="H1" s="8"/>
      <c r="I1" s="8"/>
    </row>
    <row r="2" ht="54" customHeight="1" spans="1:9">
      <c r="A2" s="10" t="s">
        <v>181</v>
      </c>
      <c r="B2" s="10"/>
      <c r="C2" s="10"/>
      <c r="D2" s="10"/>
      <c r="E2" s="10"/>
      <c r="F2" s="10"/>
      <c r="G2" s="10"/>
      <c r="H2" s="10"/>
      <c r="I2" s="10"/>
    </row>
    <row r="3" ht="34" customHeight="1" spans="1:9">
      <c r="A3" s="11" t="s">
        <v>22</v>
      </c>
      <c r="B3" s="11" t="s">
        <v>23</v>
      </c>
      <c r="C3" s="11" t="s">
        <v>24</v>
      </c>
      <c r="D3" s="11" t="s">
        <v>182</v>
      </c>
      <c r="E3" s="11" t="s">
        <v>27</v>
      </c>
      <c r="F3" s="11"/>
      <c r="G3" s="11" t="s">
        <v>28</v>
      </c>
      <c r="H3" s="11" t="s">
        <v>29</v>
      </c>
      <c r="I3" s="11" t="s">
        <v>183</v>
      </c>
    </row>
    <row r="4" ht="34" customHeight="1" spans="1:9">
      <c r="A4" s="11"/>
      <c r="B4" s="11"/>
      <c r="C4" s="11"/>
      <c r="D4" s="11"/>
      <c r="E4" s="11" t="s">
        <v>30</v>
      </c>
      <c r="F4" s="11" t="s">
        <v>31</v>
      </c>
      <c r="G4" s="11"/>
      <c r="H4" s="11"/>
      <c r="I4" s="11"/>
    </row>
    <row r="5" s="1" customFormat="1" ht="144" customHeight="1" spans="1:9">
      <c r="A5" s="12">
        <v>7</v>
      </c>
      <c r="B5" s="13" t="s">
        <v>184</v>
      </c>
      <c r="C5" s="12" t="s">
        <v>185</v>
      </c>
      <c r="D5" s="12">
        <v>1</v>
      </c>
      <c r="E5" s="12" t="s">
        <v>35</v>
      </c>
      <c r="F5" s="14" t="s">
        <v>186</v>
      </c>
      <c r="G5" s="15" t="s">
        <v>187</v>
      </c>
      <c r="H5" s="12" t="s">
        <v>49</v>
      </c>
      <c r="I5" s="19" t="s">
        <v>188</v>
      </c>
    </row>
    <row r="6" s="1" customFormat="1" ht="161" customHeight="1" spans="1:9">
      <c r="A6" s="12">
        <v>8</v>
      </c>
      <c r="B6" s="16"/>
      <c r="C6" s="12" t="s">
        <v>189</v>
      </c>
      <c r="D6" s="17">
        <v>2</v>
      </c>
      <c r="E6" s="12" t="s">
        <v>35</v>
      </c>
      <c r="F6" s="14" t="s">
        <v>190</v>
      </c>
      <c r="G6" s="15" t="s">
        <v>191</v>
      </c>
      <c r="H6" s="12" t="s">
        <v>49</v>
      </c>
      <c r="I6" s="19"/>
    </row>
    <row r="7" s="1" customFormat="1" ht="149" customHeight="1" spans="1:9">
      <c r="A7" s="12">
        <v>9</v>
      </c>
      <c r="B7" s="18"/>
      <c r="C7" s="12" t="s">
        <v>192</v>
      </c>
      <c r="D7" s="12">
        <v>2</v>
      </c>
      <c r="E7" s="12" t="s">
        <v>35</v>
      </c>
      <c r="F7" s="15" t="s">
        <v>193</v>
      </c>
      <c r="G7" s="15" t="s">
        <v>194</v>
      </c>
      <c r="H7" s="12" t="s">
        <v>49</v>
      </c>
      <c r="I7" s="19"/>
    </row>
    <row r="8" s="1" customFormat="1" ht="169" customHeight="1" spans="1:9">
      <c r="A8" s="12">
        <v>10</v>
      </c>
      <c r="B8" s="19" t="s">
        <v>195</v>
      </c>
      <c r="C8" s="12" t="s">
        <v>196</v>
      </c>
      <c r="D8" s="17">
        <v>2</v>
      </c>
      <c r="E8" s="12" t="s">
        <v>35</v>
      </c>
      <c r="F8" s="14" t="s">
        <v>197</v>
      </c>
      <c r="G8" s="15" t="s">
        <v>198</v>
      </c>
      <c r="H8" s="12" t="s">
        <v>49</v>
      </c>
      <c r="I8" s="19" t="s">
        <v>199</v>
      </c>
    </row>
    <row r="9" s="1" customFormat="1" ht="185" customHeight="1" spans="1:9">
      <c r="A9" s="12">
        <v>11</v>
      </c>
      <c r="B9" s="19"/>
      <c r="C9" s="12" t="s">
        <v>200</v>
      </c>
      <c r="D9" s="12">
        <v>2</v>
      </c>
      <c r="E9" s="12" t="s">
        <v>35</v>
      </c>
      <c r="F9" s="14" t="s">
        <v>201</v>
      </c>
      <c r="G9" s="15" t="s">
        <v>202</v>
      </c>
      <c r="H9" s="12" t="s">
        <v>49</v>
      </c>
      <c r="I9" s="19" t="s">
        <v>199</v>
      </c>
    </row>
    <row r="10" s="1" customFormat="1" ht="150" customHeight="1" spans="1:9">
      <c r="A10" s="12">
        <v>12</v>
      </c>
      <c r="B10" s="19"/>
      <c r="C10" s="12" t="s">
        <v>203</v>
      </c>
      <c r="D10" s="12">
        <v>1</v>
      </c>
      <c r="E10" s="12" t="s">
        <v>35</v>
      </c>
      <c r="F10" s="14" t="s">
        <v>204</v>
      </c>
      <c r="G10" s="15" t="s">
        <v>95</v>
      </c>
      <c r="H10" s="12" t="s">
        <v>49</v>
      </c>
      <c r="I10" s="19" t="s">
        <v>199</v>
      </c>
    </row>
    <row r="11" s="1" customFormat="1" ht="152" customHeight="1" spans="1:9">
      <c r="A11" s="12">
        <v>13</v>
      </c>
      <c r="B11" s="19"/>
      <c r="C11" s="12" t="s">
        <v>205</v>
      </c>
      <c r="D11" s="17">
        <v>1</v>
      </c>
      <c r="E11" s="12" t="s">
        <v>35</v>
      </c>
      <c r="F11" s="14" t="s">
        <v>206</v>
      </c>
      <c r="G11" s="15" t="s">
        <v>207</v>
      </c>
      <c r="H11" s="12" t="s">
        <v>49</v>
      </c>
      <c r="I11" s="19" t="s">
        <v>199</v>
      </c>
    </row>
    <row r="12" s="1" customFormat="1" ht="139" customHeight="1" spans="1:9">
      <c r="A12" s="12">
        <v>14</v>
      </c>
      <c r="B12" s="19"/>
      <c r="C12" s="12" t="s">
        <v>208</v>
      </c>
      <c r="D12" s="12">
        <v>1</v>
      </c>
      <c r="E12" s="12" t="s">
        <v>35</v>
      </c>
      <c r="F12" s="14" t="s">
        <v>209</v>
      </c>
      <c r="G12" s="15" t="s">
        <v>210</v>
      </c>
      <c r="H12" s="12" t="s">
        <v>49</v>
      </c>
      <c r="I12" s="19" t="s">
        <v>199</v>
      </c>
    </row>
    <row r="13" s="1" customFormat="1" ht="162" customHeight="1" spans="1:9">
      <c r="A13" s="12">
        <v>15</v>
      </c>
      <c r="B13" s="13" t="s">
        <v>211</v>
      </c>
      <c r="C13" s="12" t="s">
        <v>212</v>
      </c>
      <c r="D13" s="17">
        <v>1</v>
      </c>
      <c r="E13" s="12" t="s">
        <v>35</v>
      </c>
      <c r="F13" s="14" t="s">
        <v>213</v>
      </c>
      <c r="G13" s="15" t="s">
        <v>214</v>
      </c>
      <c r="H13" s="12" t="s">
        <v>49</v>
      </c>
      <c r="I13" s="19" t="s">
        <v>215</v>
      </c>
    </row>
    <row r="14" s="1" customFormat="1" ht="159" customHeight="1" spans="1:9">
      <c r="A14" s="12">
        <v>16</v>
      </c>
      <c r="B14" s="16"/>
      <c r="C14" s="12" t="s">
        <v>216</v>
      </c>
      <c r="D14" s="20">
        <v>1</v>
      </c>
      <c r="E14" s="12" t="s">
        <v>35</v>
      </c>
      <c r="F14" s="15" t="s">
        <v>217</v>
      </c>
      <c r="G14" s="15" t="s">
        <v>218</v>
      </c>
      <c r="H14" s="20" t="s">
        <v>49</v>
      </c>
      <c r="I14" s="21" t="s">
        <v>215</v>
      </c>
    </row>
    <row r="15" s="1" customFormat="1" ht="152" customHeight="1" spans="1:9">
      <c r="A15" s="12">
        <v>17</v>
      </c>
      <c r="B15" s="16"/>
      <c r="C15" s="12" t="s">
        <v>219</v>
      </c>
      <c r="D15" s="17">
        <v>1</v>
      </c>
      <c r="E15" s="12" t="s">
        <v>35</v>
      </c>
      <c r="F15" s="15" t="s">
        <v>220</v>
      </c>
      <c r="G15" s="15" t="s">
        <v>221</v>
      </c>
      <c r="H15" s="12" t="s">
        <v>49</v>
      </c>
      <c r="I15" s="21" t="s">
        <v>215</v>
      </c>
    </row>
    <row r="16" s="1" customFormat="1" ht="165" customHeight="1" spans="1:9">
      <c r="A16" s="12">
        <v>18</v>
      </c>
      <c r="B16" s="16"/>
      <c r="C16" s="12" t="s">
        <v>222</v>
      </c>
      <c r="D16" s="17">
        <v>1</v>
      </c>
      <c r="E16" s="12" t="s">
        <v>35</v>
      </c>
      <c r="F16" s="14" t="s">
        <v>223</v>
      </c>
      <c r="G16" s="15" t="s">
        <v>224</v>
      </c>
      <c r="H16" s="12" t="s">
        <v>49</v>
      </c>
      <c r="I16" s="21" t="s">
        <v>215</v>
      </c>
    </row>
    <row r="17" s="1" customFormat="1" ht="159" customHeight="1" spans="1:9">
      <c r="A17" s="12">
        <v>19</v>
      </c>
      <c r="B17" s="16"/>
      <c r="C17" s="12" t="s">
        <v>225</v>
      </c>
      <c r="D17" s="17">
        <v>1</v>
      </c>
      <c r="E17" s="12" t="s">
        <v>35</v>
      </c>
      <c r="F17" s="14" t="s">
        <v>226</v>
      </c>
      <c r="G17" s="15" t="s">
        <v>227</v>
      </c>
      <c r="H17" s="12" t="s">
        <v>49</v>
      </c>
      <c r="I17" s="21" t="s">
        <v>215</v>
      </c>
    </row>
    <row r="18" s="1" customFormat="1" ht="132" customHeight="1" spans="1:9">
      <c r="A18" s="12">
        <v>20</v>
      </c>
      <c r="B18" s="18"/>
      <c r="C18" s="19" t="s">
        <v>228</v>
      </c>
      <c r="D18" s="21">
        <v>1</v>
      </c>
      <c r="E18" s="12" t="s">
        <v>229</v>
      </c>
      <c r="F18" s="14" t="s">
        <v>230</v>
      </c>
      <c r="G18" s="14" t="s">
        <v>231</v>
      </c>
      <c r="H18" s="19" t="s">
        <v>232</v>
      </c>
      <c r="I18" s="21"/>
    </row>
    <row r="19" s="1" customFormat="1" ht="127" customHeight="1" spans="1:9">
      <c r="A19" s="12">
        <v>21</v>
      </c>
      <c r="B19" s="16" t="s">
        <v>233</v>
      </c>
      <c r="C19" s="12" t="s">
        <v>234</v>
      </c>
      <c r="D19" s="17">
        <v>1</v>
      </c>
      <c r="E19" s="12" t="s">
        <v>35</v>
      </c>
      <c r="F19" s="14" t="s">
        <v>235</v>
      </c>
      <c r="G19" s="15" t="s">
        <v>236</v>
      </c>
      <c r="H19" s="12" t="s">
        <v>49</v>
      </c>
      <c r="I19" s="19" t="s">
        <v>237</v>
      </c>
    </row>
    <row r="20" s="1" customFormat="1" ht="161" customHeight="1" spans="1:9">
      <c r="A20" s="12">
        <v>22</v>
      </c>
      <c r="B20" s="16"/>
      <c r="C20" s="12" t="s">
        <v>238</v>
      </c>
      <c r="D20" s="17">
        <v>2</v>
      </c>
      <c r="E20" s="12" t="s">
        <v>35</v>
      </c>
      <c r="F20" s="14" t="s">
        <v>239</v>
      </c>
      <c r="G20" s="15" t="s">
        <v>240</v>
      </c>
      <c r="H20" s="12" t="s">
        <v>49</v>
      </c>
      <c r="I20" s="25"/>
    </row>
    <row r="21" ht="169" customHeight="1" spans="1:9">
      <c r="A21" s="12">
        <v>23</v>
      </c>
      <c r="B21" s="16"/>
      <c r="C21" s="12" t="s">
        <v>241</v>
      </c>
      <c r="D21" s="17">
        <v>2</v>
      </c>
      <c r="E21" s="12" t="s">
        <v>35</v>
      </c>
      <c r="F21" s="14" t="s">
        <v>242</v>
      </c>
      <c r="G21" s="15" t="s">
        <v>243</v>
      </c>
      <c r="H21" s="12" t="s">
        <v>49</v>
      </c>
      <c r="I21" s="26"/>
    </row>
    <row r="22" ht="185" customHeight="1" spans="1:9">
      <c r="A22" s="12">
        <v>24</v>
      </c>
      <c r="B22" s="16"/>
      <c r="C22" s="12" t="s">
        <v>244</v>
      </c>
      <c r="D22" s="17">
        <v>2</v>
      </c>
      <c r="E22" s="12" t="s">
        <v>35</v>
      </c>
      <c r="F22" s="14" t="s">
        <v>245</v>
      </c>
      <c r="G22" s="15" t="s">
        <v>246</v>
      </c>
      <c r="H22" s="12" t="s">
        <v>49</v>
      </c>
      <c r="I22" s="26"/>
    </row>
    <row r="23" ht="150" customHeight="1" spans="1:9">
      <c r="A23" s="12">
        <v>25</v>
      </c>
      <c r="B23" s="16"/>
      <c r="C23" s="12" t="s">
        <v>247</v>
      </c>
      <c r="D23" s="12">
        <v>1</v>
      </c>
      <c r="E23" s="12" t="s">
        <v>35</v>
      </c>
      <c r="F23" s="14" t="s">
        <v>248</v>
      </c>
      <c r="G23" s="15" t="s">
        <v>249</v>
      </c>
      <c r="H23" s="12" t="s">
        <v>49</v>
      </c>
      <c r="I23" s="26"/>
    </row>
    <row r="24" ht="145" customHeight="1" spans="1:9">
      <c r="A24" s="12">
        <v>26</v>
      </c>
      <c r="B24" s="19" t="s">
        <v>250</v>
      </c>
      <c r="C24" s="19" t="s">
        <v>251</v>
      </c>
      <c r="D24" s="21">
        <v>1</v>
      </c>
      <c r="E24" s="19" t="s">
        <v>35</v>
      </c>
      <c r="F24" s="22" t="s">
        <v>252</v>
      </c>
      <c r="G24" s="23" t="s">
        <v>253</v>
      </c>
      <c r="H24" s="21" t="s">
        <v>49</v>
      </c>
      <c r="I24" s="26"/>
    </row>
    <row r="25" ht="161" customHeight="1" spans="1:9">
      <c r="A25" s="12">
        <v>27</v>
      </c>
      <c r="B25" s="13" t="s">
        <v>254</v>
      </c>
      <c r="C25" s="19" t="s">
        <v>255</v>
      </c>
      <c r="D25" s="21">
        <v>2</v>
      </c>
      <c r="E25" s="19" t="s">
        <v>35</v>
      </c>
      <c r="F25" s="22" t="s">
        <v>256</v>
      </c>
      <c r="G25" s="23" t="s">
        <v>257</v>
      </c>
      <c r="H25" s="21" t="s">
        <v>49</v>
      </c>
      <c r="I25" s="26"/>
    </row>
    <row r="26" ht="162" customHeight="1" spans="1:9">
      <c r="A26" s="12">
        <v>28</v>
      </c>
      <c r="B26" s="16"/>
      <c r="C26" s="12" t="s">
        <v>258</v>
      </c>
      <c r="D26" s="17">
        <v>2</v>
      </c>
      <c r="E26" s="12" t="s">
        <v>35</v>
      </c>
      <c r="F26" s="14" t="s">
        <v>259</v>
      </c>
      <c r="G26" s="15" t="s">
        <v>260</v>
      </c>
      <c r="H26" s="17" t="s">
        <v>49</v>
      </c>
      <c r="I26" s="26"/>
    </row>
    <row r="27" ht="171" customHeight="1" spans="1:9">
      <c r="A27" s="12">
        <v>29</v>
      </c>
      <c r="B27" s="16"/>
      <c r="C27" s="12" t="s">
        <v>261</v>
      </c>
      <c r="D27" s="24">
        <v>1</v>
      </c>
      <c r="E27" s="12" t="s">
        <v>35</v>
      </c>
      <c r="F27" s="15" t="s">
        <v>262</v>
      </c>
      <c r="G27" s="15" t="s">
        <v>263</v>
      </c>
      <c r="H27" s="12" t="s">
        <v>49</v>
      </c>
      <c r="I27" s="26"/>
    </row>
    <row r="28" ht="29" customHeight="1" spans="1:9">
      <c r="A28" s="12"/>
      <c r="B28" s="21"/>
      <c r="C28" s="19"/>
      <c r="D28" s="21">
        <f>SUM(D5:D27)</f>
        <v>32</v>
      </c>
      <c r="E28" s="21"/>
      <c r="F28" s="25"/>
      <c r="G28" s="25"/>
      <c r="H28" s="25"/>
      <c r="I28" s="26"/>
    </row>
    <row r="29" spans="1:9">
      <c r="A29" s="26"/>
      <c r="B29" s="27"/>
      <c r="C29" s="28"/>
      <c r="D29" s="26"/>
      <c r="E29" s="27"/>
      <c r="F29" s="26"/>
      <c r="G29" s="26"/>
      <c r="H29" s="26"/>
      <c r="I29" s="26"/>
    </row>
    <row r="30" spans="1:8">
      <c r="A30" s="26"/>
      <c r="B30" s="27"/>
      <c r="C30" s="28"/>
      <c r="D30" s="26"/>
      <c r="E30" s="27"/>
      <c r="F30" s="26"/>
      <c r="G30" s="26"/>
      <c r="H30" s="26"/>
    </row>
    <row r="31" spans="1:8">
      <c r="A31" s="26"/>
      <c r="B31" s="27"/>
      <c r="C31" s="28"/>
      <c r="D31" s="26"/>
      <c r="E31" s="27"/>
      <c r="F31" s="26"/>
      <c r="G31" s="26"/>
      <c r="H31" s="26"/>
    </row>
    <row r="32" spans="1:8">
      <c r="A32" s="26"/>
      <c r="B32" s="27"/>
      <c r="C32" s="28"/>
      <c r="D32" s="26"/>
      <c r="E32" s="27"/>
      <c r="F32" s="26"/>
      <c r="G32" s="26"/>
      <c r="H32" s="26"/>
    </row>
    <row r="33" spans="2:8">
      <c r="B33" s="27"/>
      <c r="C33" s="28"/>
      <c r="D33" s="26"/>
      <c r="E33" s="27"/>
      <c r="F33" s="26"/>
      <c r="G33" s="26"/>
      <c r="H33" s="26"/>
    </row>
    <row r="34" spans="2:8">
      <c r="B34" s="27"/>
      <c r="C34" s="28"/>
      <c r="D34" s="26"/>
      <c r="E34" s="27"/>
      <c r="F34" s="26"/>
      <c r="G34" s="26"/>
      <c r="H34" s="26"/>
    </row>
    <row r="35" spans="2:8">
      <c r="B35" s="27"/>
      <c r="C35" s="28"/>
      <c r="D35" s="26"/>
      <c r="E35" s="27"/>
      <c r="F35" s="26"/>
      <c r="G35" s="26"/>
      <c r="H35" s="26"/>
    </row>
    <row r="36" spans="2:8">
      <c r="B36" s="27"/>
      <c r="C36" s="28"/>
      <c r="D36" s="26"/>
      <c r="E36" s="27"/>
      <c r="F36" s="26"/>
      <c r="G36" s="26"/>
      <c r="H36" s="26"/>
    </row>
    <row r="37" spans="2:8">
      <c r="B37" s="27"/>
      <c r="C37" s="28"/>
      <c r="D37" s="26"/>
      <c r="E37" s="27"/>
      <c r="F37" s="26"/>
      <c r="G37" s="26"/>
      <c r="H37" s="26"/>
    </row>
    <row r="38" spans="2:8">
      <c r="B38" s="27"/>
      <c r="C38" s="28"/>
      <c r="D38" s="26"/>
      <c r="E38" s="27"/>
      <c r="F38" s="26"/>
      <c r="G38" s="26"/>
      <c r="H38" s="26"/>
    </row>
  </sheetData>
  <autoFilter ref="A4:I28">
    <extLst/>
  </autoFilter>
  <mergeCells count="15">
    <mergeCell ref="A1:B1"/>
    <mergeCell ref="A2:H2"/>
    <mergeCell ref="E3:F3"/>
    <mergeCell ref="A3:A4"/>
    <mergeCell ref="B3:B4"/>
    <mergeCell ref="B5:B7"/>
    <mergeCell ref="B8:B12"/>
    <mergeCell ref="B13:B18"/>
    <mergeCell ref="B19:B23"/>
    <mergeCell ref="B25:B27"/>
    <mergeCell ref="C3:C4"/>
    <mergeCell ref="D3:D4"/>
    <mergeCell ref="G3:G4"/>
    <mergeCell ref="H3:H4"/>
    <mergeCell ref="I3:I4"/>
  </mergeCells>
  <pageMargins left="0.751388888888889" right="0.751388888888889" top="1" bottom="1" header="0.5" footer="0.5"/>
  <pageSetup paperSize="8" scale="66" fitToHeight="0" orientation="landscape" horizontalDpi="600"/>
  <headerFooter/>
  <rowBreaks count="5" manualBreakCount="5">
    <brk id="7" max="1" man="1"/>
    <brk id="12" max="16383" man="1"/>
    <brk id="18" max="16383" man="1"/>
    <brk id="24" max="16383" man="1"/>
    <brk id="2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报告</vt:lpstr>
      <vt:lpstr>总表</vt:lpstr>
      <vt:lpstr>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曹苗苗</dc:creator>
  <cp:lastModifiedBy>王浩</cp:lastModifiedBy>
  <dcterms:created xsi:type="dcterms:W3CDTF">2023-04-12T03:15:00Z</dcterms:created>
  <dcterms:modified xsi:type="dcterms:W3CDTF">2023-12-22T09:45:51Z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E2783010E76D4CD5AD2DF94B55008972</vt:lpwstr>
  </property>
</Properties>
</file>