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5" windowHeight="11914" activeTab="0"/>
  </bookViews>
  <sheets>
    <sheet name="招聘岗位及任职资格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<sst xmlns="http://schemas.openxmlformats.org/spreadsheetml/2006/main" count="81" uniqueCount="50">
  <si>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r>
      <rPr>
        <b/>
        <sz val="12"/>
        <rFont val="微软雅黑"/>
        <family val="2"/>
      </rPr>
      <t>附件</t>
    </r>
  </si>
  <si>
    <r>
      <rPr>
        <b/>
        <sz val="24"/>
        <rFont val="微软雅黑"/>
        <family val="2"/>
      </rPr>
      <t>中煤西北能源化工集团有限公司</t>
    </r>
    <r>
      <rPr>
        <b/>
        <sz val="24"/>
        <rFont val="Times New Roman"/>
        <family val="1"/>
      </rPr>
      <t>2023</t>
    </r>
    <r>
      <rPr>
        <b/>
        <sz val="24"/>
        <rFont val="微软雅黑"/>
        <family val="2"/>
      </rPr>
      <t>年第三批面向集团内招聘暨社会公开招聘</t>
    </r>
    <r>
      <rPr>
        <b/>
        <sz val="24"/>
        <rFont val="Times New Roman"/>
        <family val="1"/>
      </rPr>
      <t xml:space="preserve">
</t>
    </r>
    <r>
      <rPr>
        <b/>
        <sz val="24"/>
        <rFont val="微软雅黑"/>
        <family val="2"/>
      </rPr>
      <t>招聘岗位主要职责及任职要求</t>
    </r>
  </si>
  <si>
    <r>
      <rPr>
        <b/>
        <sz val="12"/>
        <rFont val="微软雅黑"/>
        <family val="2"/>
      </rPr>
      <t>序号</t>
    </r>
  </si>
  <si>
    <r>
      <rPr>
        <b/>
        <sz val="12"/>
        <rFont val="微软雅黑"/>
        <family val="2"/>
      </rPr>
      <t>单位</t>
    </r>
  </si>
  <si>
    <r>
      <rPr>
        <b/>
        <sz val="12"/>
        <rFont val="微软雅黑"/>
        <family val="2"/>
      </rPr>
      <t>部门（区队）</t>
    </r>
  </si>
  <si>
    <r>
      <rPr>
        <b/>
        <sz val="12"/>
        <rFont val="微软雅黑"/>
        <family val="2"/>
      </rPr>
      <t>岗位（工种）</t>
    </r>
  </si>
  <si>
    <r>
      <rPr>
        <b/>
        <sz val="12"/>
        <rFont val="微软雅黑"/>
        <family val="2"/>
      </rPr>
      <t>主要工作职责</t>
    </r>
    <r>
      <rPr>
        <b/>
        <sz val="12"/>
        <rFont val="Times New Roman"/>
        <family val="1"/>
      </rPr>
      <t xml:space="preserve">
</t>
    </r>
    <r>
      <rPr>
        <b/>
        <sz val="12"/>
        <rFont val="微软雅黑"/>
        <family val="2"/>
      </rPr>
      <t>（概述）</t>
    </r>
  </si>
  <si>
    <r>
      <rPr>
        <b/>
        <sz val="12"/>
        <rFont val="微软雅黑"/>
        <family val="2"/>
      </rPr>
      <t>基本条件及任职资格</t>
    </r>
  </si>
  <si>
    <r>
      <rPr>
        <b/>
        <sz val="12"/>
        <rFont val="微软雅黑"/>
        <family val="2"/>
      </rPr>
      <t>备注</t>
    </r>
  </si>
  <si>
    <r>
      <rPr>
        <b/>
        <sz val="12"/>
        <rFont val="微软雅黑"/>
        <family val="2"/>
      </rPr>
      <t>人数</t>
    </r>
  </si>
  <si>
    <r>
      <rPr>
        <b/>
        <sz val="12"/>
        <rFont val="微软雅黑"/>
        <family val="2"/>
      </rPr>
      <t>性别</t>
    </r>
  </si>
  <si>
    <r>
      <rPr>
        <b/>
        <sz val="12"/>
        <rFont val="微软雅黑"/>
        <family val="2"/>
      </rPr>
      <t>年龄限制</t>
    </r>
  </si>
  <si>
    <r>
      <rPr>
        <b/>
        <sz val="12"/>
        <rFont val="微软雅黑"/>
        <family val="2"/>
      </rPr>
      <t>学历水平</t>
    </r>
  </si>
  <si>
    <r>
      <rPr>
        <b/>
        <sz val="12"/>
        <rFont val="微软雅黑"/>
        <family val="2"/>
      </rPr>
      <t>相关工作经验</t>
    </r>
    <r>
      <rPr>
        <b/>
        <sz val="12"/>
        <rFont val="Times New Roman"/>
        <family val="1"/>
      </rPr>
      <t xml:space="preserve">
</t>
    </r>
    <r>
      <rPr>
        <b/>
        <sz val="12"/>
        <rFont val="微软雅黑"/>
        <family val="2"/>
      </rPr>
      <t>（年限）</t>
    </r>
  </si>
  <si>
    <r>
      <rPr>
        <b/>
        <sz val="12"/>
        <rFont val="微软雅黑"/>
        <family val="2"/>
      </rPr>
      <t>西北公司所属各矿井</t>
    </r>
  </si>
  <si>
    <r>
      <rPr>
        <sz val="12"/>
        <rFont val="微软雅黑"/>
        <family val="2"/>
      </rPr>
      <t>各井下区队</t>
    </r>
  </si>
  <si>
    <r>
      <rPr>
        <sz val="12"/>
        <rFont val="微软雅黑"/>
        <family val="2"/>
      </rPr>
      <t>矿井检修电工</t>
    </r>
  </si>
  <si>
    <r>
      <rPr>
        <sz val="10"/>
        <rFont val="微软雅黑"/>
        <family val="2"/>
      </rPr>
      <t>负责所在区队电气故障及电气类维护保养工作。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</rPr>
      <t>负责主井胶运大巷带式输送机；筛分楼块煤带式输送机；胶运大巷带式输送机；皮带保护器、馈电开关、防爆开关、水泵风泵、水泵开关、照明综保、维修保养等工作。</t>
    </r>
  </si>
  <si>
    <r>
      <rPr>
        <sz val="10"/>
        <rFont val="微软雅黑"/>
        <family val="2"/>
      </rPr>
      <t>男</t>
    </r>
  </si>
  <si>
    <r>
      <t>45</t>
    </r>
    <r>
      <rPr>
        <sz val="10"/>
        <rFont val="微软雅黑"/>
        <family val="2"/>
      </rPr>
      <t>周岁及以下</t>
    </r>
  </si>
  <si>
    <r>
      <rPr>
        <sz val="10"/>
        <rFont val="微软雅黑"/>
        <family val="2"/>
      </rPr>
      <t>大专及以上（含在读）</t>
    </r>
  </si>
  <si>
    <r>
      <t>2</t>
    </r>
    <r>
      <rPr>
        <sz val="10"/>
        <rFont val="微软雅黑"/>
        <family val="2"/>
      </rPr>
      <t>年及以上</t>
    </r>
  </si>
  <si>
    <r>
      <rPr>
        <b/>
        <sz val="12"/>
        <color indexed="30"/>
        <rFont val="微软雅黑"/>
        <family val="2"/>
      </rPr>
      <t>矿井检修电工</t>
    </r>
    <r>
      <rPr>
        <sz val="12"/>
        <color indexed="30"/>
        <rFont val="微软雅黑"/>
        <family val="2"/>
      </rPr>
      <t>岗位统一报名，不区分矿井，应聘人员被录用后根据工作需要分配工作单位，并需服从工作安排。</t>
    </r>
  </si>
  <si>
    <r>
      <rPr>
        <b/>
        <sz val="12"/>
        <rFont val="微软雅黑"/>
        <family val="2"/>
      </rPr>
      <t>伊化矿业公司</t>
    </r>
  </si>
  <si>
    <r>
      <rPr>
        <sz val="12"/>
        <rFont val="微软雅黑"/>
        <family val="2"/>
      </rPr>
      <t>机电队</t>
    </r>
  </si>
  <si>
    <r>
      <rPr>
        <sz val="12"/>
        <color indexed="8"/>
        <rFont val="微软雅黑"/>
        <family val="2"/>
      </rPr>
      <t>检修工</t>
    </r>
  </si>
  <si>
    <r>
      <rPr>
        <sz val="10"/>
        <color indexed="8"/>
        <rFont val="微软雅黑"/>
        <family val="2"/>
      </rPr>
      <t>负责工作范围内所有井下设备检修和维护（负责井下水泵检修，叶轮导叶更换，管路安装拆除等工作）。</t>
    </r>
  </si>
  <si>
    <r>
      <rPr>
        <sz val="12"/>
        <rFont val="微软雅黑"/>
        <family val="2"/>
      </rPr>
      <t>掘进区队</t>
    </r>
  </si>
  <si>
    <r>
      <rPr>
        <sz val="12"/>
        <color indexed="8"/>
        <rFont val="微软雅黑"/>
        <family val="2"/>
      </rPr>
      <t>掘锚机司机</t>
    </r>
  </si>
  <si>
    <r>
      <rPr>
        <sz val="10"/>
        <color indexed="8"/>
        <rFont val="微软雅黑"/>
        <family val="2"/>
      </rPr>
      <t>负责掘锚机的操作工作。</t>
    </r>
  </si>
  <si>
    <r>
      <t>2</t>
    </r>
    <r>
      <rPr>
        <sz val="10"/>
        <rFont val="微软雅黑"/>
        <family val="2"/>
      </rPr>
      <t>年及以上</t>
    </r>
  </si>
  <si>
    <r>
      <rPr>
        <sz val="12"/>
        <color indexed="8"/>
        <rFont val="微软雅黑"/>
        <family val="2"/>
      </rPr>
      <t>锚杆机司机</t>
    </r>
  </si>
  <si>
    <r>
      <rPr>
        <sz val="10"/>
        <color indexed="8"/>
        <rFont val="微软雅黑"/>
        <family val="2"/>
      </rPr>
      <t>负责锚杆机的操作工作。</t>
    </r>
  </si>
  <si>
    <r>
      <rPr>
        <b/>
        <sz val="12"/>
        <rFont val="微软雅黑"/>
        <family val="2"/>
      </rPr>
      <t>金通矿业公司</t>
    </r>
  </si>
  <si>
    <r>
      <rPr>
        <sz val="12"/>
        <rFont val="微软雅黑"/>
        <family val="2"/>
      </rPr>
      <t>生产管理部</t>
    </r>
  </si>
  <si>
    <r>
      <rPr>
        <sz val="12"/>
        <rFont val="微软雅黑"/>
        <family val="2"/>
      </rPr>
      <t>水文地质员</t>
    </r>
  </si>
  <si>
    <r>
      <rPr>
        <sz val="10"/>
        <color indexed="8"/>
        <rFont val="微软雅黑"/>
        <family val="2"/>
      </rPr>
      <t>熟悉煤矿地质、储量，具备一定的专业理论基础，能够独立完成地质资料的收集、整理；绘制相关的矿井地质图件；能熟练操作</t>
    </r>
    <r>
      <rPr>
        <sz val="10"/>
        <color indexed="8"/>
        <rFont val="Times New Roman"/>
        <family val="1"/>
      </rPr>
      <t>CAD</t>
    </r>
    <r>
      <rPr>
        <sz val="10"/>
        <color indexed="8"/>
        <rFont val="微软雅黑"/>
        <family val="2"/>
      </rPr>
      <t>制图。负责煤矿地下水防治、水害预测、水文地质资料收集、防治水方案制定、防治水工程质量监督、防治水宣传教育、水害应急预案制定以及水害事故分析等方面的工作。</t>
    </r>
  </si>
  <si>
    <r>
      <rPr>
        <sz val="12"/>
        <rFont val="微软雅黑"/>
        <family val="2"/>
      </rPr>
      <t>测量工</t>
    </r>
  </si>
  <si>
    <r>
      <rPr>
        <sz val="10"/>
        <rFont val="微软雅黑"/>
        <family val="2"/>
      </rPr>
      <t>按照测量任务书进行施测，严格执行各项测量规范和技术要求；认真检校测量仪器，确保测量仪器准确可靠；负责矿井巷道施工的标定工作，确保中腰线标志安全牢固；负责井上下对照图、测量成果台帐的填绘工作，做到图文清晰，内容完备；做好测量工作的原始记录和资料整理工作；能熟练操作</t>
    </r>
    <r>
      <rPr>
        <sz val="10"/>
        <rFont val="Times New Roman"/>
        <family val="1"/>
      </rPr>
      <t>CAD</t>
    </r>
    <r>
      <rPr>
        <sz val="10"/>
        <rFont val="微软雅黑"/>
        <family val="2"/>
      </rPr>
      <t>制图。</t>
    </r>
  </si>
  <si>
    <r>
      <rPr>
        <sz val="12"/>
        <rFont val="微软雅黑"/>
        <family val="2"/>
      </rPr>
      <t>通风队</t>
    </r>
  </si>
  <si>
    <r>
      <rPr>
        <sz val="12"/>
        <rFont val="微软雅黑"/>
        <family val="2"/>
      </rPr>
      <t>监测监控工</t>
    </r>
  </si>
  <si>
    <r>
      <rPr>
        <sz val="10"/>
        <color indexed="8"/>
        <rFont val="微软雅黑"/>
        <family val="2"/>
      </rPr>
      <t>熟练掌握矿井安全监测监控设备的安装、故障排查和处理、系统测点配置以及数据分析等能力；熟悉矿井工业环网、视频监控、人员定位和应急广播等相关设备的现场安装与维护。</t>
    </r>
  </si>
  <si>
    <r>
      <rPr>
        <b/>
        <sz val="12"/>
        <rFont val="微软雅黑"/>
        <family val="2"/>
      </rPr>
      <t>生产服务中心</t>
    </r>
  </si>
  <si>
    <r>
      <rPr>
        <sz val="12"/>
        <rFont val="微软雅黑"/>
        <family val="2"/>
      </rPr>
      <t>安装队</t>
    </r>
  </si>
  <si>
    <r>
      <rPr>
        <sz val="12"/>
        <rFont val="微软雅黑"/>
        <family val="2"/>
      </rPr>
      <t>安装回撤主操</t>
    </r>
  </si>
  <si>
    <r>
      <t>1</t>
    </r>
    <r>
      <rPr>
        <sz val="10"/>
        <rFont val="微软雅黑"/>
        <family val="2"/>
      </rPr>
      <t>、负责综采工作面液压支架、采煤机、刮板机、转载机、破碎机、自移机尾的拆除及安装；</t>
    </r>
    <r>
      <rPr>
        <sz val="10"/>
        <rFont val="Times New Roman"/>
        <family val="1"/>
      </rPr>
      <t xml:space="preserve">
2</t>
    </r>
    <r>
      <rPr>
        <sz val="10"/>
        <rFont val="微软雅黑"/>
        <family val="2"/>
      </rPr>
      <t>、负责垛式支架、液压单体支柱的安装及回撤；</t>
    </r>
    <r>
      <rPr>
        <sz val="10"/>
        <rFont val="Times New Roman"/>
        <family val="1"/>
      </rPr>
      <t xml:space="preserve">
3</t>
    </r>
    <r>
      <rPr>
        <sz val="10"/>
        <rFont val="微软雅黑"/>
        <family val="2"/>
      </rPr>
      <t>、负责综采工作面设备列车的回撤及安装；</t>
    </r>
    <r>
      <rPr>
        <sz val="10"/>
        <rFont val="Times New Roman"/>
        <family val="1"/>
      </rPr>
      <t xml:space="preserve">
4</t>
    </r>
    <r>
      <rPr>
        <sz val="10"/>
        <rFont val="微软雅黑"/>
        <family val="2"/>
      </rPr>
      <t>、负责设备列车至工作面之间的管线拆除及安装；</t>
    </r>
    <r>
      <rPr>
        <sz val="10"/>
        <rFont val="Times New Roman"/>
        <family val="1"/>
      </rPr>
      <t xml:space="preserve">
5</t>
    </r>
    <r>
      <rPr>
        <sz val="10"/>
        <rFont val="微软雅黑"/>
        <family val="2"/>
      </rPr>
      <t>、能够对安装回撤辅助工进行技术及业务指导。</t>
    </r>
  </si>
  <si>
    <r>
      <rPr>
        <sz val="12"/>
        <rFont val="微软雅黑"/>
        <family val="2"/>
      </rPr>
      <t>特种车队</t>
    </r>
  </si>
  <si>
    <r>
      <rPr>
        <sz val="12"/>
        <rFont val="微软雅黑"/>
        <family val="2"/>
      </rPr>
      <t>特种车辆主操作司机</t>
    </r>
  </si>
  <si>
    <r>
      <t>1</t>
    </r>
    <r>
      <rPr>
        <sz val="10"/>
        <rFont val="微软雅黑"/>
        <family val="2"/>
      </rPr>
      <t>、负责蓄电池支架铲板车、框架式支架搬运车、</t>
    </r>
    <r>
      <rPr>
        <sz val="10"/>
        <rFont val="Times New Roman"/>
        <family val="1"/>
      </rPr>
      <t>ED25</t>
    </r>
    <r>
      <rPr>
        <sz val="10"/>
        <rFont val="微软雅黑"/>
        <family val="2"/>
      </rPr>
      <t>、</t>
    </r>
    <r>
      <rPr>
        <sz val="10"/>
        <rFont val="Times New Roman"/>
        <family val="1"/>
      </rPr>
      <t>ED7</t>
    </r>
    <r>
      <rPr>
        <sz val="10"/>
        <rFont val="微软雅黑"/>
        <family val="2"/>
      </rPr>
      <t>等特种车辆的驾驶；</t>
    </r>
    <r>
      <rPr>
        <sz val="10"/>
        <rFont val="Times New Roman"/>
        <family val="1"/>
      </rPr>
      <t xml:space="preserve">
2</t>
    </r>
    <r>
      <rPr>
        <sz val="10"/>
        <rFont val="微软雅黑"/>
        <family val="2"/>
      </rPr>
      <t>、能够处理特种车辆一般故障；</t>
    </r>
    <r>
      <rPr>
        <sz val="10"/>
        <rFont val="Times New Roman"/>
        <family val="1"/>
      </rPr>
      <t xml:space="preserve">
3</t>
    </r>
    <r>
      <rPr>
        <sz val="10"/>
        <rFont val="微软雅黑"/>
        <family val="2"/>
      </rPr>
      <t>、能够对特种车辆辅助司机进行技术及业务指导。</t>
    </r>
  </si>
  <si>
    <r>
      <rPr>
        <sz val="9"/>
        <rFont val="微软雅黑"/>
        <family val="2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</si>
</sst>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2"/>
      <name val="微软雅黑"/>
      <family val="2"/>
    </font>
    <font>
      <b/>
      <sz val="24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b/>
      <sz val="12"/>
      <color indexed="30"/>
      <name val="微软雅黑"/>
      <family val="2"/>
    </font>
    <font>
      <sz val="12"/>
      <color indexed="30"/>
      <name val="微软雅黑"/>
      <family val="2"/>
    </font>
    <font>
      <sz val="12"/>
      <color indexed="8"/>
      <name val="微软雅黑"/>
      <family val="2"/>
    </font>
    <font>
      <sz val="10"/>
      <color indexed="8"/>
      <name val="微软雅黑"/>
      <family val="2"/>
    </font>
    <font>
      <sz val="9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 vertical="center"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65" applyFont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33" borderId="9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67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65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0" fontId="60" fillId="0" borderId="12" xfId="67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0" fillId="0" borderId="12" xfId="67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3" fillId="0" borderId="12" xfId="67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25" borderId="13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9" fillId="25" borderId="17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 2 3 2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  <cellStyle name="常规 2" xfId="67"/>
    <cellStyle name="常规 2 6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857250</xdr:colOff>
      <xdr:row>2</xdr:row>
      <xdr:rowOff>228600</xdr:rowOff>
    </xdr:from>
    <xdr:ext cx="371475" cy="228600"/>
    <xdr:sp fLocksText="0">
      <xdr:nvSpPr>
        <xdr:cNvPr id="1" name="TextBox 7"/>
        <xdr:cNvSpPr txBox="1">
          <a:spLocks noChangeArrowheads="1"/>
        </xdr:cNvSpPr>
      </xdr:nvSpPr>
      <xdr:spPr>
        <a:xfrm>
          <a:off x="1362075" y="17430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"/>
  <sheetViews>
    <sheetView showGridLines="0" tabSelected="1" view="pageBreakPreview" zoomScale="60" workbookViewId="0" topLeftCell="A1">
      <pane xSplit="4" ySplit="4" topLeftCell="E5" activePane="bottomRight" state="frozen"/>
      <selection pane="bottomRight" activeCell="R5" sqref="R5"/>
    </sheetView>
  </sheetViews>
  <sheetFormatPr defaultColWidth="9.00390625" defaultRowHeight="27.75" customHeight="1"/>
  <cols>
    <col min="1" max="1" width="6.625" style="3" customWidth="1"/>
    <col min="2" max="2" width="22.875" style="3" customWidth="1"/>
    <col min="3" max="3" width="16.125" style="3" customWidth="1"/>
    <col min="4" max="4" width="22.00390625" style="3" customWidth="1"/>
    <col min="5" max="5" width="48.00390625" style="4" customWidth="1"/>
    <col min="6" max="6" width="10.25390625" style="5" customWidth="1"/>
    <col min="7" max="7" width="10.25390625" style="3" customWidth="1"/>
    <col min="8" max="8" width="19.25390625" style="3" customWidth="1"/>
    <col min="9" max="9" width="25.625" style="3" customWidth="1"/>
    <col min="10" max="10" width="15.125" style="3" customWidth="1"/>
    <col min="11" max="11" width="38.25390625" style="4" customWidth="1"/>
    <col min="12" max="255" width="9.00390625" style="4" customWidth="1"/>
    <col min="256" max="256" width="9.00390625" style="6" customWidth="1"/>
  </cols>
  <sheetData>
    <row r="1" ht="27.75" customHeight="1">
      <c r="A1" s="7" t="s">
        <v>0</v>
      </c>
    </row>
    <row r="2" spans="1:11" ht="91.5" customHeight="1">
      <c r="A2" s="8"/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34.5" customHeight="1">
      <c r="A3" s="11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3" t="s">
        <v>7</v>
      </c>
      <c r="G3" s="14"/>
      <c r="H3" s="14"/>
      <c r="I3" s="14"/>
      <c r="J3" s="14"/>
      <c r="K3" s="61" t="s">
        <v>8</v>
      </c>
    </row>
    <row r="4" spans="1:11" s="1" customFormat="1" ht="46.5" customHeight="1">
      <c r="A4" s="15"/>
      <c r="B4" s="16"/>
      <c r="C4" s="17"/>
      <c r="D4" s="17"/>
      <c r="E4" s="16"/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62"/>
    </row>
    <row r="5" spans="1:11" s="1" customFormat="1" ht="111" customHeight="1">
      <c r="A5" s="19">
        <v>1</v>
      </c>
      <c r="B5" s="20" t="s">
        <v>14</v>
      </c>
      <c r="C5" s="21" t="s">
        <v>15</v>
      </c>
      <c r="D5" s="21" t="s">
        <v>16</v>
      </c>
      <c r="E5" s="22" t="s">
        <v>17</v>
      </c>
      <c r="F5" s="23">
        <v>39</v>
      </c>
      <c r="G5" s="24" t="s">
        <v>18</v>
      </c>
      <c r="H5" s="25" t="s">
        <v>19</v>
      </c>
      <c r="I5" s="24" t="s">
        <v>20</v>
      </c>
      <c r="J5" s="25" t="s">
        <v>21</v>
      </c>
      <c r="K5" s="63" t="s">
        <v>22</v>
      </c>
    </row>
    <row r="6" spans="1:11" s="1" customFormat="1" ht="67.5" customHeight="1">
      <c r="A6" s="19">
        <v>2</v>
      </c>
      <c r="B6" s="26" t="s">
        <v>23</v>
      </c>
      <c r="C6" s="27" t="s">
        <v>24</v>
      </c>
      <c r="D6" s="28" t="s">
        <v>25</v>
      </c>
      <c r="E6" s="29" t="s">
        <v>26</v>
      </c>
      <c r="F6" s="30">
        <v>4</v>
      </c>
      <c r="G6" s="31" t="s">
        <v>18</v>
      </c>
      <c r="H6" s="32" t="s">
        <v>19</v>
      </c>
      <c r="I6" s="31" t="s">
        <v>20</v>
      </c>
      <c r="J6" s="32" t="s">
        <v>21</v>
      </c>
      <c r="K6" s="64"/>
    </row>
    <row r="7" spans="1:11" s="1" customFormat="1" ht="57.75" customHeight="1">
      <c r="A7" s="19">
        <v>3</v>
      </c>
      <c r="B7" s="26"/>
      <c r="C7" s="33" t="s">
        <v>27</v>
      </c>
      <c r="D7" s="34" t="s">
        <v>28</v>
      </c>
      <c r="E7" s="35" t="s">
        <v>29</v>
      </c>
      <c r="F7" s="30">
        <v>4</v>
      </c>
      <c r="G7" s="36" t="s">
        <v>18</v>
      </c>
      <c r="H7" s="37" t="s">
        <v>19</v>
      </c>
      <c r="I7" s="36" t="s">
        <v>20</v>
      </c>
      <c r="J7" s="37" t="s">
        <v>30</v>
      </c>
      <c r="K7" s="65"/>
    </row>
    <row r="8" spans="1:11" s="1" customFormat="1" ht="64.5" customHeight="1">
      <c r="A8" s="19">
        <v>4</v>
      </c>
      <c r="B8" s="26"/>
      <c r="C8" s="33"/>
      <c r="D8" s="34" t="s">
        <v>31</v>
      </c>
      <c r="E8" s="38" t="s">
        <v>32</v>
      </c>
      <c r="F8" s="39">
        <v>8</v>
      </c>
      <c r="G8" s="36" t="s">
        <v>18</v>
      </c>
      <c r="H8" s="37" t="s">
        <v>19</v>
      </c>
      <c r="I8" s="36" t="s">
        <v>20</v>
      </c>
      <c r="J8" s="37" t="s">
        <v>21</v>
      </c>
      <c r="K8" s="66"/>
    </row>
    <row r="9" spans="1:11" s="1" customFormat="1" ht="111" customHeight="1">
      <c r="A9" s="19">
        <v>5</v>
      </c>
      <c r="B9" s="40" t="s">
        <v>33</v>
      </c>
      <c r="C9" s="41" t="s">
        <v>34</v>
      </c>
      <c r="D9" s="42" t="s">
        <v>35</v>
      </c>
      <c r="E9" s="29" t="s">
        <v>36</v>
      </c>
      <c r="F9" s="43">
        <v>2</v>
      </c>
      <c r="G9" s="44" t="s">
        <v>18</v>
      </c>
      <c r="H9" s="43" t="s">
        <v>19</v>
      </c>
      <c r="I9" s="36" t="s">
        <v>20</v>
      </c>
      <c r="J9" s="37" t="s">
        <v>21</v>
      </c>
      <c r="K9" s="67"/>
    </row>
    <row r="10" spans="1:11" s="1" customFormat="1" ht="111.75" customHeight="1">
      <c r="A10" s="19">
        <v>6</v>
      </c>
      <c r="B10" s="45"/>
      <c r="C10" s="46"/>
      <c r="D10" s="42" t="s">
        <v>37</v>
      </c>
      <c r="E10" s="47" t="s">
        <v>38</v>
      </c>
      <c r="F10" s="43">
        <v>1</v>
      </c>
      <c r="G10" s="44" t="s">
        <v>18</v>
      </c>
      <c r="H10" s="43" t="s">
        <v>19</v>
      </c>
      <c r="I10" s="36" t="s">
        <v>20</v>
      </c>
      <c r="J10" s="37" t="s">
        <v>21</v>
      </c>
      <c r="K10" s="67"/>
    </row>
    <row r="11" spans="1:11" s="1" customFormat="1" ht="82.5" customHeight="1">
      <c r="A11" s="19">
        <v>7</v>
      </c>
      <c r="B11" s="45"/>
      <c r="C11" s="42" t="s">
        <v>39</v>
      </c>
      <c r="D11" s="42" t="s">
        <v>40</v>
      </c>
      <c r="E11" s="29" t="s">
        <v>41</v>
      </c>
      <c r="F11" s="43">
        <v>3</v>
      </c>
      <c r="G11" s="44" t="s">
        <v>18</v>
      </c>
      <c r="H11" s="43" t="s">
        <v>19</v>
      </c>
      <c r="I11" s="36" t="s">
        <v>20</v>
      </c>
      <c r="J11" s="37" t="s">
        <v>21</v>
      </c>
      <c r="K11" s="67"/>
    </row>
    <row r="12" spans="1:11" s="2" customFormat="1" ht="123.75" customHeight="1">
      <c r="A12" s="19">
        <v>8</v>
      </c>
      <c r="B12" s="48" t="s">
        <v>42</v>
      </c>
      <c r="C12" s="49" t="s">
        <v>43</v>
      </c>
      <c r="D12" s="50" t="s">
        <v>44</v>
      </c>
      <c r="E12" s="51" t="s">
        <v>45</v>
      </c>
      <c r="F12" s="52">
        <v>2</v>
      </c>
      <c r="G12" s="53" t="s">
        <v>18</v>
      </c>
      <c r="H12" s="54" t="s">
        <v>19</v>
      </c>
      <c r="I12" s="53" t="s">
        <v>20</v>
      </c>
      <c r="J12" s="54" t="s">
        <v>21</v>
      </c>
      <c r="K12" s="68"/>
    </row>
    <row r="13" spans="1:11" s="2" customFormat="1" ht="123.75" customHeight="1">
      <c r="A13" s="55">
        <v>9</v>
      </c>
      <c r="B13" s="56"/>
      <c r="C13" s="50" t="s">
        <v>46</v>
      </c>
      <c r="D13" s="50" t="s">
        <v>47</v>
      </c>
      <c r="E13" s="51" t="s">
        <v>48</v>
      </c>
      <c r="F13" s="52">
        <v>1</v>
      </c>
      <c r="G13" s="53" t="s">
        <v>18</v>
      </c>
      <c r="H13" s="54" t="s">
        <v>19</v>
      </c>
      <c r="I13" s="53" t="s">
        <v>20</v>
      </c>
      <c r="J13" s="54" t="s">
        <v>21</v>
      </c>
      <c r="K13" s="68"/>
    </row>
    <row r="14" spans="1:11" ht="33" customHeight="1">
      <c r="A14" s="57"/>
      <c r="B14" s="58" t="s">
        <v>49</v>
      </c>
      <c r="C14" s="59"/>
      <c r="D14" s="59"/>
      <c r="E14" s="59"/>
      <c r="F14" s="60">
        <f>SUM(F5:F13)</f>
        <v>64</v>
      </c>
      <c r="G14" s="59"/>
      <c r="H14" s="59"/>
      <c r="I14" s="59"/>
      <c r="J14" s="59"/>
      <c r="K14" s="69"/>
    </row>
  </sheetData>
  <sheetProtection/>
  <mergeCells count="15">
    <mergeCell ref="B2:K2"/>
    <mergeCell ref="F3:J3"/>
    <mergeCell ref="B14:E14"/>
    <mergeCell ref="G14:J14"/>
    <mergeCell ref="A3:A4"/>
    <mergeCell ref="B3:B4"/>
    <mergeCell ref="B6:B8"/>
    <mergeCell ref="B9:B11"/>
    <mergeCell ref="B12:B13"/>
    <mergeCell ref="C3:C4"/>
    <mergeCell ref="C7:C8"/>
    <mergeCell ref="C9:C10"/>
    <mergeCell ref="D3:D4"/>
    <mergeCell ref="E3:E4"/>
    <mergeCell ref="K3:K4"/>
  </mergeCells>
  <printOptions/>
  <pageMargins left="0.7083333333333334" right="0.3145833333333333" top="0.3541666666666667" bottom="0.19652777777777777" header="0.5118055555555555" footer="0.15694444444444444"/>
  <pageSetup fitToWidth="0" fitToHeight="1" horizontalDpi="600" verticalDpi="600" orientation="landscape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scffzx</dc:creator>
  <cp:keywords/>
  <dc:description/>
  <cp:lastModifiedBy>刘小菲_</cp:lastModifiedBy>
  <dcterms:created xsi:type="dcterms:W3CDTF">2020-06-14T09:23:01Z</dcterms:created>
  <dcterms:modified xsi:type="dcterms:W3CDTF">2023-11-14T11:48:08Z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3678901B75354E3788CD350D425207BA</vt:lpwstr>
  </property>
</Properties>
</file>