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1" sheetId="1" r:id="rId1"/>
  </sheets>
  <definedNames>
    <definedName name="_xlnm.Print_Area" localSheetId="0">'1'!$A$1:$I$11</definedName>
    <definedName name="_xlnm._FilterDatabase" localSheetId="0" hidden="1">'1'!$A$2:$I$37</definedName>
  </definedNames>
  <calcPr fullCalcOnLoad="1"/>
</workbook>
</file>

<file path=xl/sharedStrings.xml><?xml version="1.0" encoding="utf-8"?>
<sst xmlns="http://schemas.openxmlformats.org/spreadsheetml/2006/main" count="150" uniqueCount="106">
  <si>
    <t>繁峙县2023年部分事业单位公开招聘工作人员入围体检名单</t>
  </si>
  <si>
    <t>准考证号</t>
  </si>
  <si>
    <t>姓名</t>
  </si>
  <si>
    <t>招聘单位</t>
  </si>
  <si>
    <t>招聘岗位</t>
  </si>
  <si>
    <t>笔试成绩</t>
  </si>
  <si>
    <t>抽签序号</t>
  </si>
  <si>
    <t>面试成绩</t>
  </si>
  <si>
    <t>综合成绩</t>
  </si>
  <si>
    <t>岗位排名</t>
  </si>
  <si>
    <t>马俊杰</t>
  </si>
  <si>
    <t>繁峙县应急管理综合行政执法大队</t>
  </si>
  <si>
    <t>0301-管理</t>
  </si>
  <si>
    <t>62.83</t>
  </si>
  <si>
    <t>郭亨</t>
  </si>
  <si>
    <t>61.02</t>
  </si>
  <si>
    <t>王致远</t>
  </si>
  <si>
    <t>59.48</t>
  </si>
  <si>
    <t>赵博</t>
  </si>
  <si>
    <t>55.75</t>
  </si>
  <si>
    <t>范强</t>
  </si>
  <si>
    <t>0303-管理</t>
  </si>
  <si>
    <t>61.24</t>
  </si>
  <si>
    <t>高焱</t>
  </si>
  <si>
    <t>53.19</t>
  </si>
  <si>
    <t>王文军</t>
  </si>
  <si>
    <t>47.75</t>
  </si>
  <si>
    <t>胡智文</t>
  </si>
  <si>
    <t>46.85</t>
  </si>
  <si>
    <t>梁栋</t>
  </si>
  <si>
    <t>0305-管理</t>
  </si>
  <si>
    <t>65.66</t>
  </si>
  <si>
    <t>李虎虎</t>
  </si>
  <si>
    <t>0306-管理</t>
  </si>
  <si>
    <t>60.34</t>
  </si>
  <si>
    <t>郭靖宽</t>
  </si>
  <si>
    <t>56.97</t>
  </si>
  <si>
    <t>宫伟</t>
  </si>
  <si>
    <t>49.09</t>
  </si>
  <si>
    <t>杨永丽</t>
  </si>
  <si>
    <t>0308-管理</t>
  </si>
  <si>
    <t>61.63</t>
  </si>
  <si>
    <t>张瑞义</t>
  </si>
  <si>
    <t>0309-管理</t>
  </si>
  <si>
    <t>57.81</t>
  </si>
  <si>
    <t>郭松杰</t>
  </si>
  <si>
    <t>0310-管理</t>
  </si>
  <si>
    <t>59.8</t>
  </si>
  <si>
    <t>张国颖</t>
  </si>
  <si>
    <t>0312-管理</t>
  </si>
  <si>
    <t>63.73</t>
  </si>
  <si>
    <t>裴素芳</t>
  </si>
  <si>
    <t>0313-专技</t>
  </si>
  <si>
    <t>68.53</t>
  </si>
  <si>
    <t>李花花</t>
  </si>
  <si>
    <t>繁峙县人民医院</t>
  </si>
  <si>
    <t>0314-专技</t>
  </si>
  <si>
    <t>65.26</t>
  </si>
  <si>
    <t>薛敏</t>
  </si>
  <si>
    <t>63.65</t>
  </si>
  <si>
    <t>杨建勇</t>
  </si>
  <si>
    <t>0315-专技</t>
  </si>
  <si>
    <t>79.72</t>
  </si>
  <si>
    <t>左旭峯</t>
  </si>
  <si>
    <t>繁城镇卫生院</t>
  </si>
  <si>
    <t>0316-专技</t>
  </si>
  <si>
    <t>65.23</t>
  </si>
  <si>
    <t>王靖</t>
  </si>
  <si>
    <t>64.62</t>
  </si>
  <si>
    <t>魏培云</t>
  </si>
  <si>
    <t>0318-专技</t>
  </si>
  <si>
    <t>59.19</t>
  </si>
  <si>
    <t>张婷</t>
  </si>
  <si>
    <t>0319-专技</t>
  </si>
  <si>
    <t>59.35</t>
  </si>
  <si>
    <t>李彩云</t>
  </si>
  <si>
    <t>砂河镇卫生院</t>
  </si>
  <si>
    <t>0320-专技</t>
  </si>
  <si>
    <t>67.77</t>
  </si>
  <si>
    <t>张鑫龙</t>
  </si>
  <si>
    <t>62.78</t>
  </si>
  <si>
    <t>卢元俐</t>
  </si>
  <si>
    <t>0321-专技-服务基层项目人员岗位</t>
  </si>
  <si>
    <t>59.74</t>
  </si>
  <si>
    <t>郑秀娟</t>
  </si>
  <si>
    <t>0322-专技</t>
  </si>
  <si>
    <t>56.65</t>
  </si>
  <si>
    <t>朱晓鸾</t>
  </si>
  <si>
    <t>0323-专技</t>
  </si>
  <si>
    <t>58.88</t>
  </si>
  <si>
    <t>朱涛</t>
  </si>
  <si>
    <t>大营镇卫生院</t>
  </si>
  <si>
    <t>0324-专技</t>
  </si>
  <si>
    <t>62.95</t>
  </si>
  <si>
    <t>张泽文</t>
  </si>
  <si>
    <t>58.47</t>
  </si>
  <si>
    <t>陈凤凤</t>
  </si>
  <si>
    <t>57.6</t>
  </si>
  <si>
    <t>张玉凤</t>
  </si>
  <si>
    <t>57.73</t>
  </si>
  <si>
    <t>陈秋平</t>
  </si>
  <si>
    <t>0326-专技</t>
  </si>
  <si>
    <t>51.3</t>
  </si>
  <si>
    <t>童茂</t>
  </si>
  <si>
    <t>0327-专技</t>
  </si>
  <si>
    <t>61.39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</si>
</sst>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9"/>
      <name val="仿宋"/>
      <family val="3"/>
    </font>
    <font>
      <sz val="11"/>
      <name val="CESI仿宋-GB2312"/>
      <family val="0"/>
    </font>
    <font>
      <sz val="11"/>
      <color indexed="8"/>
      <name val="CESI仿宋-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仿宋"/>
      <family val="3"/>
    </font>
    <font>
      <sz val="12"/>
      <color theme="1"/>
      <name val="Calibri"/>
      <family val="0"/>
    </font>
    <font>
      <sz val="11"/>
      <color theme="1"/>
      <name val="CESI仿宋-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176" fontId="2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176" fontId="49" fillId="0" borderId="0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29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SheetLayoutView="100" workbookViewId="0" topLeftCell="A1">
      <selection activeCell="L9" sqref="L9"/>
    </sheetView>
  </sheetViews>
  <sheetFormatPr defaultColWidth="9.00390625" defaultRowHeight="14.25"/>
  <cols>
    <col min="1" max="1" width="14.375" style="1" customWidth="1"/>
    <col min="2" max="2" width="10.00390625" style="1" customWidth="1"/>
    <col min="3" max="3" width="46.375" style="2" customWidth="1"/>
    <col min="4" max="4" width="15.375" style="2" customWidth="1"/>
    <col min="5" max="5" width="12.50390625" style="1" customWidth="1"/>
    <col min="6" max="6" width="11.625" style="3" customWidth="1"/>
    <col min="7" max="7" width="12.00390625" style="3" customWidth="1"/>
    <col min="8" max="8" width="11.50390625" style="4" customWidth="1"/>
    <col min="9" max="9" width="10.75390625" style="3" customWidth="1"/>
  </cols>
  <sheetData>
    <row r="1" spans="1:9" ht="39" customHeight="1">
      <c r="A1" s="5" t="s">
        <v>0</v>
      </c>
      <c r="B1" s="5"/>
      <c r="C1" s="6"/>
      <c r="D1" s="6"/>
      <c r="E1" s="5"/>
      <c r="F1" s="5"/>
      <c r="G1" s="5"/>
      <c r="H1" s="7"/>
      <c r="I1" s="5"/>
    </row>
    <row r="2" spans="1:9" ht="24" customHeight="1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8" t="s">
        <v>9</v>
      </c>
    </row>
    <row r="3" spans="1:9" ht="18.75" customHeight="1">
      <c r="A3" s="11">
        <v>20233010323</v>
      </c>
      <c r="B3" s="12" t="s">
        <v>10</v>
      </c>
      <c r="C3" s="12" t="s">
        <v>11</v>
      </c>
      <c r="D3" s="12" t="s">
        <v>12</v>
      </c>
      <c r="E3" s="12" t="s">
        <v>13</v>
      </c>
      <c r="F3" s="13">
        <v>19</v>
      </c>
      <c r="G3" s="13">
        <v>84.37</v>
      </c>
      <c r="H3" s="14">
        <v>71.446</v>
      </c>
      <c r="I3" s="15">
        <v>1</v>
      </c>
    </row>
    <row r="4" spans="1:9" ht="18.75" customHeight="1">
      <c r="A4" s="11">
        <v>20233010111</v>
      </c>
      <c r="B4" s="12" t="s">
        <v>14</v>
      </c>
      <c r="C4" s="12" t="s">
        <v>11</v>
      </c>
      <c r="D4" s="12" t="s">
        <v>12</v>
      </c>
      <c r="E4" s="12" t="s">
        <v>15</v>
      </c>
      <c r="F4" s="13">
        <v>9</v>
      </c>
      <c r="G4" s="13">
        <v>86.83</v>
      </c>
      <c r="H4" s="14">
        <v>71.344</v>
      </c>
      <c r="I4" s="15">
        <v>2</v>
      </c>
    </row>
    <row r="5" spans="1:9" ht="18.75" customHeight="1">
      <c r="A5" s="11">
        <v>20233010612</v>
      </c>
      <c r="B5" s="12" t="s">
        <v>16</v>
      </c>
      <c r="C5" s="12" t="s">
        <v>11</v>
      </c>
      <c r="D5" s="12" t="s">
        <v>12</v>
      </c>
      <c r="E5" s="12" t="s">
        <v>17</v>
      </c>
      <c r="F5" s="13">
        <v>11</v>
      </c>
      <c r="G5" s="13">
        <v>85.2</v>
      </c>
      <c r="H5" s="14">
        <v>69.768</v>
      </c>
      <c r="I5" s="15">
        <v>3</v>
      </c>
    </row>
    <row r="6" spans="1:9" ht="18.75" customHeight="1">
      <c r="A6" s="11">
        <v>20233010412</v>
      </c>
      <c r="B6" s="12" t="s">
        <v>18</v>
      </c>
      <c r="C6" s="12" t="s">
        <v>11</v>
      </c>
      <c r="D6" s="12" t="s">
        <v>12</v>
      </c>
      <c r="E6" s="12" t="s">
        <v>19</v>
      </c>
      <c r="F6" s="13">
        <v>22</v>
      </c>
      <c r="G6" s="13">
        <v>85.6</v>
      </c>
      <c r="H6" s="14">
        <v>67.69</v>
      </c>
      <c r="I6" s="15">
        <v>4</v>
      </c>
    </row>
    <row r="7" spans="1:9" ht="34.5" customHeight="1">
      <c r="A7" s="11">
        <v>20233010121</v>
      </c>
      <c r="B7" s="12" t="s">
        <v>20</v>
      </c>
      <c r="C7" s="12" t="s">
        <v>11</v>
      </c>
      <c r="D7" s="12" t="s">
        <v>21</v>
      </c>
      <c r="E7" s="12" t="s">
        <v>22</v>
      </c>
      <c r="F7" s="15">
        <v>18</v>
      </c>
      <c r="G7" s="15">
        <v>86.33</v>
      </c>
      <c r="H7" s="14">
        <v>71.27600000000001</v>
      </c>
      <c r="I7" s="15">
        <v>1</v>
      </c>
    </row>
    <row r="8" spans="1:9" ht="34.5" customHeight="1">
      <c r="A8" s="11">
        <v>20233010523</v>
      </c>
      <c r="B8" s="12" t="s">
        <v>23</v>
      </c>
      <c r="C8" s="12" t="s">
        <v>11</v>
      </c>
      <c r="D8" s="12" t="s">
        <v>21</v>
      </c>
      <c r="E8" s="12" t="s">
        <v>24</v>
      </c>
      <c r="F8" s="15">
        <v>3</v>
      </c>
      <c r="G8" s="15">
        <v>84.87</v>
      </c>
      <c r="H8" s="14">
        <v>65.862</v>
      </c>
      <c r="I8" s="15">
        <v>2</v>
      </c>
    </row>
    <row r="9" spans="1:9" ht="34.5" customHeight="1">
      <c r="A9" s="11">
        <v>20233010709</v>
      </c>
      <c r="B9" s="12" t="s">
        <v>25</v>
      </c>
      <c r="C9" s="12" t="s">
        <v>11</v>
      </c>
      <c r="D9" s="12" t="s">
        <v>21</v>
      </c>
      <c r="E9" s="12" t="s">
        <v>26</v>
      </c>
      <c r="F9" s="15">
        <v>21</v>
      </c>
      <c r="G9" s="15">
        <v>86.03</v>
      </c>
      <c r="H9" s="14">
        <v>63.062</v>
      </c>
      <c r="I9" s="15">
        <v>3</v>
      </c>
    </row>
    <row r="10" spans="1:9" ht="34.5" customHeight="1">
      <c r="A10" s="11">
        <v>20233010821</v>
      </c>
      <c r="B10" s="12" t="s">
        <v>27</v>
      </c>
      <c r="C10" s="12" t="s">
        <v>11</v>
      </c>
      <c r="D10" s="12" t="s">
        <v>21</v>
      </c>
      <c r="E10" s="12" t="s">
        <v>28</v>
      </c>
      <c r="F10" s="15">
        <v>2</v>
      </c>
      <c r="G10" s="15">
        <v>86</v>
      </c>
      <c r="H10" s="14">
        <v>62.51</v>
      </c>
      <c r="I10" s="15">
        <v>4</v>
      </c>
    </row>
    <row r="11" spans="1:9" ht="18.75" customHeight="1">
      <c r="A11" s="11">
        <v>20233010416</v>
      </c>
      <c r="B11" s="12" t="s">
        <v>29</v>
      </c>
      <c r="C11" s="12" t="s">
        <v>11</v>
      </c>
      <c r="D11" s="12" t="s">
        <v>30</v>
      </c>
      <c r="E11" s="12" t="s">
        <v>31</v>
      </c>
      <c r="F11" s="16">
        <v>16</v>
      </c>
      <c r="G11" s="16">
        <v>87.03</v>
      </c>
      <c r="H11" s="17">
        <v>74.208</v>
      </c>
      <c r="I11" s="16">
        <v>1</v>
      </c>
    </row>
    <row r="12" spans="1:9" ht="15">
      <c r="A12" s="11">
        <v>20233010828</v>
      </c>
      <c r="B12" s="12" t="s">
        <v>32</v>
      </c>
      <c r="C12" s="12" t="s">
        <v>11</v>
      </c>
      <c r="D12" s="12" t="s">
        <v>33</v>
      </c>
      <c r="E12" s="12" t="s">
        <v>34</v>
      </c>
      <c r="F12" s="15">
        <v>17</v>
      </c>
      <c r="G12" s="15">
        <v>84.6</v>
      </c>
      <c r="H12" s="14">
        <v>70.044</v>
      </c>
      <c r="I12" s="15">
        <v>1</v>
      </c>
    </row>
    <row r="13" spans="1:9" ht="15">
      <c r="A13" s="11">
        <v>20233010403</v>
      </c>
      <c r="B13" s="12" t="s">
        <v>35</v>
      </c>
      <c r="C13" s="12" t="s">
        <v>11</v>
      </c>
      <c r="D13" s="12" t="s">
        <v>33</v>
      </c>
      <c r="E13" s="12" t="s">
        <v>36</v>
      </c>
      <c r="F13" s="15">
        <v>1</v>
      </c>
      <c r="G13" s="15">
        <v>84.83</v>
      </c>
      <c r="H13" s="14">
        <v>68.114</v>
      </c>
      <c r="I13" s="15">
        <v>2</v>
      </c>
    </row>
    <row r="14" spans="1:9" ht="15">
      <c r="A14" s="11">
        <v>20233010106</v>
      </c>
      <c r="B14" s="12" t="s">
        <v>37</v>
      </c>
      <c r="C14" s="12" t="s">
        <v>11</v>
      </c>
      <c r="D14" s="12" t="s">
        <v>33</v>
      </c>
      <c r="E14" s="12" t="s">
        <v>38</v>
      </c>
      <c r="F14" s="15">
        <v>5</v>
      </c>
      <c r="G14" s="15">
        <v>85.87</v>
      </c>
      <c r="H14" s="14">
        <v>63.80200000000001</v>
      </c>
      <c r="I14" s="15">
        <v>3</v>
      </c>
    </row>
    <row r="15" spans="1:9" ht="15">
      <c r="A15" s="12">
        <v>20233010628</v>
      </c>
      <c r="B15" s="12" t="s">
        <v>39</v>
      </c>
      <c r="C15" s="12" t="s">
        <v>11</v>
      </c>
      <c r="D15" s="12" t="s">
        <v>40</v>
      </c>
      <c r="E15" s="12" t="s">
        <v>41</v>
      </c>
      <c r="F15" s="16">
        <v>5</v>
      </c>
      <c r="G15" s="16">
        <v>86.77</v>
      </c>
      <c r="H15" s="17">
        <v>71.686</v>
      </c>
      <c r="I15" s="16">
        <v>1</v>
      </c>
    </row>
    <row r="16" spans="1:9" ht="15">
      <c r="A16" s="12">
        <v>20233010601</v>
      </c>
      <c r="B16" s="12" t="s">
        <v>42</v>
      </c>
      <c r="C16" s="12" t="s">
        <v>11</v>
      </c>
      <c r="D16" s="12" t="s">
        <v>43</v>
      </c>
      <c r="E16" s="12" t="s">
        <v>44</v>
      </c>
      <c r="F16" s="16">
        <v>20</v>
      </c>
      <c r="G16" s="16">
        <v>85.2</v>
      </c>
      <c r="H16" s="17">
        <v>68.766</v>
      </c>
      <c r="I16" s="16">
        <v>1</v>
      </c>
    </row>
    <row r="17" spans="1:9" ht="15">
      <c r="A17" s="11">
        <v>20233010207</v>
      </c>
      <c r="B17" s="12" t="s">
        <v>45</v>
      </c>
      <c r="C17" s="12" t="s">
        <v>11</v>
      </c>
      <c r="D17" s="12" t="s">
        <v>46</v>
      </c>
      <c r="E17" s="12" t="s">
        <v>47</v>
      </c>
      <c r="F17" s="16">
        <v>1</v>
      </c>
      <c r="G17" s="16">
        <v>85.73</v>
      </c>
      <c r="H17" s="17">
        <v>70.172</v>
      </c>
      <c r="I17" s="16">
        <v>1</v>
      </c>
    </row>
    <row r="18" spans="1:9" ht="15">
      <c r="A18" s="11">
        <v>20233010903</v>
      </c>
      <c r="B18" s="12" t="s">
        <v>48</v>
      </c>
      <c r="C18" s="12" t="s">
        <v>11</v>
      </c>
      <c r="D18" s="12" t="s">
        <v>49</v>
      </c>
      <c r="E18" s="12" t="s">
        <v>50</v>
      </c>
      <c r="F18" s="16">
        <v>12</v>
      </c>
      <c r="G18" s="16">
        <v>84.5</v>
      </c>
      <c r="H18" s="17">
        <v>72.03800000000001</v>
      </c>
      <c r="I18" s="16">
        <v>1</v>
      </c>
    </row>
    <row r="19" spans="1:9" ht="15">
      <c r="A19" s="11">
        <v>20233010301</v>
      </c>
      <c r="B19" s="12" t="s">
        <v>51</v>
      </c>
      <c r="C19" s="12" t="s">
        <v>11</v>
      </c>
      <c r="D19" s="12" t="s">
        <v>52</v>
      </c>
      <c r="E19" s="12" t="s">
        <v>53</v>
      </c>
      <c r="F19" s="16">
        <v>10</v>
      </c>
      <c r="G19" s="16">
        <v>85.43</v>
      </c>
      <c r="H19" s="17">
        <v>75.29</v>
      </c>
      <c r="I19" s="16">
        <v>1</v>
      </c>
    </row>
    <row r="20" spans="1:9" ht="15">
      <c r="A20" s="11">
        <v>20233011504</v>
      </c>
      <c r="B20" s="12" t="s">
        <v>54</v>
      </c>
      <c r="C20" s="12" t="s">
        <v>55</v>
      </c>
      <c r="D20" s="12" t="s">
        <v>56</v>
      </c>
      <c r="E20" s="12" t="s">
        <v>57</v>
      </c>
      <c r="F20" s="16">
        <v>15</v>
      </c>
      <c r="G20" s="16">
        <v>85.47</v>
      </c>
      <c r="H20" s="17">
        <v>73.344</v>
      </c>
      <c r="I20" s="16">
        <v>1</v>
      </c>
    </row>
    <row r="21" spans="1:9" ht="15">
      <c r="A21" s="11">
        <v>20233011213</v>
      </c>
      <c r="B21" s="12" t="s">
        <v>58</v>
      </c>
      <c r="C21" s="12" t="s">
        <v>55</v>
      </c>
      <c r="D21" s="12" t="s">
        <v>56</v>
      </c>
      <c r="E21" s="12" t="s">
        <v>59</v>
      </c>
      <c r="F21" s="16">
        <v>21</v>
      </c>
      <c r="G21" s="16">
        <v>86.27</v>
      </c>
      <c r="H21" s="17">
        <v>72.69800000000001</v>
      </c>
      <c r="I21" s="16">
        <v>2</v>
      </c>
    </row>
    <row r="22" spans="1:9" ht="15">
      <c r="A22" s="18">
        <v>20233011210</v>
      </c>
      <c r="B22" s="19" t="s">
        <v>60</v>
      </c>
      <c r="C22" s="19" t="s">
        <v>55</v>
      </c>
      <c r="D22" s="19" t="s">
        <v>61</v>
      </c>
      <c r="E22" s="19" t="s">
        <v>62</v>
      </c>
      <c r="F22" s="20">
        <v>23</v>
      </c>
      <c r="G22" s="21">
        <v>86.83</v>
      </c>
      <c r="H22" s="22">
        <f aca="true" t="shared" si="0" ref="H22:H37">E22*0.6+G22*0.4</f>
        <v>82.564</v>
      </c>
      <c r="I22" s="20">
        <v>1</v>
      </c>
    </row>
    <row r="23" spans="1:9" ht="15">
      <c r="A23" s="18">
        <v>20233011310</v>
      </c>
      <c r="B23" s="19" t="s">
        <v>63</v>
      </c>
      <c r="C23" s="19" t="s">
        <v>64</v>
      </c>
      <c r="D23" s="19" t="s">
        <v>65</v>
      </c>
      <c r="E23" s="19" t="s">
        <v>66</v>
      </c>
      <c r="F23" s="20">
        <v>19</v>
      </c>
      <c r="G23" s="21">
        <v>83.77</v>
      </c>
      <c r="H23" s="22">
        <f t="shared" si="0"/>
        <v>72.646</v>
      </c>
      <c r="I23" s="20">
        <v>1</v>
      </c>
    </row>
    <row r="24" spans="1:9" ht="15">
      <c r="A24" s="18">
        <v>20233011517</v>
      </c>
      <c r="B24" s="19" t="s">
        <v>67</v>
      </c>
      <c r="C24" s="19" t="s">
        <v>64</v>
      </c>
      <c r="D24" s="19" t="s">
        <v>65</v>
      </c>
      <c r="E24" s="19" t="s">
        <v>68</v>
      </c>
      <c r="F24" s="20">
        <v>4</v>
      </c>
      <c r="G24" s="21">
        <v>83.4</v>
      </c>
      <c r="H24" s="22">
        <f t="shared" si="0"/>
        <v>72.132</v>
      </c>
      <c r="I24" s="20">
        <v>2</v>
      </c>
    </row>
    <row r="25" spans="1:9" ht="15">
      <c r="A25" s="18">
        <v>20233011224</v>
      </c>
      <c r="B25" s="19" t="s">
        <v>69</v>
      </c>
      <c r="C25" s="19" t="s">
        <v>64</v>
      </c>
      <c r="D25" s="19" t="s">
        <v>70</v>
      </c>
      <c r="E25" s="19" t="s">
        <v>71</v>
      </c>
      <c r="F25" s="20">
        <v>10</v>
      </c>
      <c r="G25" s="21">
        <v>84.3</v>
      </c>
      <c r="H25" s="22">
        <f t="shared" si="0"/>
        <v>69.234</v>
      </c>
      <c r="I25" s="20">
        <v>1</v>
      </c>
    </row>
    <row r="26" spans="1:9" ht="15">
      <c r="A26" s="18">
        <v>20233011211</v>
      </c>
      <c r="B26" s="19" t="s">
        <v>72</v>
      </c>
      <c r="C26" s="19" t="s">
        <v>64</v>
      </c>
      <c r="D26" s="19" t="s">
        <v>73</v>
      </c>
      <c r="E26" s="19" t="s">
        <v>74</v>
      </c>
      <c r="F26" s="20">
        <v>14</v>
      </c>
      <c r="G26" s="21">
        <v>85.37</v>
      </c>
      <c r="H26" s="22">
        <f t="shared" si="0"/>
        <v>69.75800000000001</v>
      </c>
      <c r="I26" s="20">
        <v>1</v>
      </c>
    </row>
    <row r="27" spans="1:9" ht="15">
      <c r="A27" s="18">
        <v>20233011314</v>
      </c>
      <c r="B27" s="19" t="s">
        <v>75</v>
      </c>
      <c r="C27" s="19" t="s">
        <v>76</v>
      </c>
      <c r="D27" s="19" t="s">
        <v>77</v>
      </c>
      <c r="E27" s="19" t="s">
        <v>78</v>
      </c>
      <c r="F27" s="20">
        <v>3</v>
      </c>
      <c r="G27" s="21">
        <v>83.4</v>
      </c>
      <c r="H27" s="22">
        <f t="shared" si="0"/>
        <v>74.022</v>
      </c>
      <c r="I27" s="20">
        <v>1</v>
      </c>
    </row>
    <row r="28" spans="1:9" ht="15">
      <c r="A28" s="18">
        <v>20233011208</v>
      </c>
      <c r="B28" s="19" t="s">
        <v>79</v>
      </c>
      <c r="C28" s="19" t="s">
        <v>76</v>
      </c>
      <c r="D28" s="19" t="s">
        <v>77</v>
      </c>
      <c r="E28" s="19" t="s">
        <v>80</v>
      </c>
      <c r="F28" s="20">
        <v>24</v>
      </c>
      <c r="G28" s="21">
        <v>83.57</v>
      </c>
      <c r="H28" s="22">
        <f t="shared" si="0"/>
        <v>71.096</v>
      </c>
      <c r="I28" s="20">
        <v>2</v>
      </c>
    </row>
    <row r="29" spans="1:9" ht="21">
      <c r="A29" s="18">
        <v>20233011305</v>
      </c>
      <c r="B29" s="19" t="s">
        <v>81</v>
      </c>
      <c r="C29" s="19" t="s">
        <v>76</v>
      </c>
      <c r="D29" s="23" t="s">
        <v>82</v>
      </c>
      <c r="E29" s="19" t="s">
        <v>83</v>
      </c>
      <c r="F29" s="20">
        <v>22</v>
      </c>
      <c r="G29" s="21">
        <v>87.07</v>
      </c>
      <c r="H29" s="22">
        <f t="shared" si="0"/>
        <v>70.672</v>
      </c>
      <c r="I29" s="20">
        <v>1</v>
      </c>
    </row>
    <row r="30" spans="1:9" ht="15">
      <c r="A30" s="18">
        <v>20233011130</v>
      </c>
      <c r="B30" s="19" t="s">
        <v>84</v>
      </c>
      <c r="C30" s="19" t="s">
        <v>76</v>
      </c>
      <c r="D30" s="19" t="s">
        <v>85</v>
      </c>
      <c r="E30" s="19" t="s">
        <v>86</v>
      </c>
      <c r="F30" s="20">
        <v>6</v>
      </c>
      <c r="G30" s="21">
        <v>86.03</v>
      </c>
      <c r="H30" s="22">
        <f t="shared" si="0"/>
        <v>68.40199999999999</v>
      </c>
      <c r="I30" s="20">
        <v>1</v>
      </c>
    </row>
    <row r="31" spans="1:9" ht="15">
      <c r="A31" s="18">
        <v>20233011101</v>
      </c>
      <c r="B31" s="19" t="s">
        <v>87</v>
      </c>
      <c r="C31" s="19" t="s">
        <v>76</v>
      </c>
      <c r="D31" s="19" t="s">
        <v>88</v>
      </c>
      <c r="E31" s="19" t="s">
        <v>89</v>
      </c>
      <c r="F31" s="20">
        <v>2</v>
      </c>
      <c r="G31" s="21">
        <v>85.97</v>
      </c>
      <c r="H31" s="22">
        <f t="shared" si="0"/>
        <v>69.71600000000001</v>
      </c>
      <c r="I31" s="20">
        <v>1</v>
      </c>
    </row>
    <row r="32" spans="1:9" ht="15">
      <c r="A32" s="24">
        <v>20233011505</v>
      </c>
      <c r="B32" s="25" t="s">
        <v>90</v>
      </c>
      <c r="C32" s="25" t="s">
        <v>91</v>
      </c>
      <c r="D32" s="25" t="s">
        <v>92</v>
      </c>
      <c r="E32" s="25" t="s">
        <v>93</v>
      </c>
      <c r="F32" s="26">
        <v>22</v>
      </c>
      <c r="G32" s="21">
        <v>85.73</v>
      </c>
      <c r="H32" s="27">
        <f t="shared" si="0"/>
        <v>72.06200000000001</v>
      </c>
      <c r="I32" s="26">
        <v>1</v>
      </c>
    </row>
    <row r="33" spans="1:9" ht="15">
      <c r="A33" s="24">
        <v>20233011113</v>
      </c>
      <c r="B33" s="25" t="s">
        <v>94</v>
      </c>
      <c r="C33" s="25" t="s">
        <v>91</v>
      </c>
      <c r="D33" s="25" t="s">
        <v>92</v>
      </c>
      <c r="E33" s="25" t="s">
        <v>95</v>
      </c>
      <c r="F33" s="26">
        <v>13</v>
      </c>
      <c r="G33" s="21">
        <v>85.43</v>
      </c>
      <c r="H33" s="27">
        <f t="shared" si="0"/>
        <v>69.254</v>
      </c>
      <c r="I33" s="26">
        <v>2</v>
      </c>
    </row>
    <row r="34" spans="1:9" ht="15">
      <c r="A34" s="24">
        <v>20233011330</v>
      </c>
      <c r="B34" s="25" t="s">
        <v>96</v>
      </c>
      <c r="C34" s="25" t="s">
        <v>91</v>
      </c>
      <c r="D34" s="25" t="s">
        <v>92</v>
      </c>
      <c r="E34" s="25" t="s">
        <v>97</v>
      </c>
      <c r="F34" s="26">
        <v>5</v>
      </c>
      <c r="G34" s="21">
        <v>86.07</v>
      </c>
      <c r="H34" s="27">
        <f t="shared" si="0"/>
        <v>68.988</v>
      </c>
      <c r="I34" s="26">
        <v>3</v>
      </c>
    </row>
    <row r="35" spans="1:9" ht="15">
      <c r="A35" s="24">
        <v>20233011108</v>
      </c>
      <c r="B35" s="25" t="s">
        <v>98</v>
      </c>
      <c r="C35" s="25" t="s">
        <v>91</v>
      </c>
      <c r="D35" s="25" t="s">
        <v>92</v>
      </c>
      <c r="E35" s="25" t="s">
        <v>99</v>
      </c>
      <c r="F35" s="26">
        <v>10</v>
      </c>
      <c r="G35" s="21">
        <v>83.83</v>
      </c>
      <c r="H35" s="27">
        <f t="shared" si="0"/>
        <v>68.17</v>
      </c>
      <c r="I35" s="26">
        <v>4</v>
      </c>
    </row>
    <row r="36" spans="1:9" ht="15">
      <c r="A36" s="24">
        <v>20233011230</v>
      </c>
      <c r="B36" s="25" t="s">
        <v>100</v>
      </c>
      <c r="C36" s="25" t="s">
        <v>91</v>
      </c>
      <c r="D36" s="25" t="s">
        <v>101</v>
      </c>
      <c r="E36" s="25" t="s">
        <v>102</v>
      </c>
      <c r="F36" s="26">
        <v>17</v>
      </c>
      <c r="G36" s="21">
        <v>85.27</v>
      </c>
      <c r="H36" s="27">
        <f t="shared" si="0"/>
        <v>64.88799999999999</v>
      </c>
      <c r="I36" s="26">
        <v>1</v>
      </c>
    </row>
    <row r="37" spans="1:9" ht="15">
      <c r="A37" s="24">
        <v>20233011304</v>
      </c>
      <c r="B37" s="25" t="s">
        <v>103</v>
      </c>
      <c r="C37" s="25" t="s">
        <v>91</v>
      </c>
      <c r="D37" s="25" t="s">
        <v>104</v>
      </c>
      <c r="E37" s="25" t="s">
        <v>105</v>
      </c>
      <c r="F37" s="26">
        <v>3</v>
      </c>
      <c r="G37" s="21">
        <v>87.13</v>
      </c>
      <c r="H37" s="27">
        <f t="shared" si="0"/>
        <v>71.68599999999999</v>
      </c>
      <c r="I37" s="26">
        <v>1</v>
      </c>
    </row>
  </sheetData>
  <sheetProtection/>
  <autoFilter ref="A2:I37">
    <sortState ref="A3:I37">
      <sortCondition sortBy="value" ref="D3:D37"/>
    </sortState>
  </autoFilter>
  <mergeCells count="1">
    <mergeCell ref="A1:I1"/>
  </mergeCells>
  <printOptions/>
  <pageMargins left="0.7513888888888889" right="0.7513888888888889" top="0.8027777777777778" bottom="0.8027777777777778" header="0.5118055555555555" footer="0.5118055555555555"/>
  <pageSetup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121953</cp:lastModifiedBy>
  <dcterms:created xsi:type="dcterms:W3CDTF">2018-05-25T19:28:41Z</dcterms:created>
  <dcterms:modified xsi:type="dcterms:W3CDTF">2023-10-10T02:22:07Z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482BF3BB02224058B33AAF332691692F_13</vt:lpwstr>
  </property>
</Properties>
</file>