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<sst xmlns="http://schemas.openxmlformats.org/spreadsheetml/2006/main" count="366" uniqueCount="144">
  <si>
    <t>夏县2023年教育系统公开招聘事业单位工作人员                                                 幼儿教师岗位进入资格复审人员名单</t>
  </si>
  <si>
    <t>姓名</t>
  </si>
  <si>
    <t>性别</t>
  </si>
  <si>
    <t>准考证号</t>
  </si>
  <si>
    <t>报考单位</t>
  </si>
  <si>
    <t>岗位代码</t>
  </si>
  <si>
    <t>拟招人数</t>
  </si>
  <si>
    <t>成绩</t>
  </si>
  <si>
    <t>排名</t>
  </si>
  <si>
    <t>备注</t>
  </si>
  <si>
    <t>杨舒茗</t>
  </si>
  <si>
    <t>女</t>
  </si>
  <si>
    <t>夏县示范幼儿园</t>
  </si>
  <si>
    <t>07</t>
  </si>
  <si>
    <t/>
  </si>
  <si>
    <t>杨武美</t>
  </si>
  <si>
    <t>王云</t>
  </si>
  <si>
    <t>冯彦芳</t>
  </si>
  <si>
    <t>仝一诺</t>
  </si>
  <si>
    <t>张志慧</t>
  </si>
  <si>
    <t>卫雅婷</t>
  </si>
  <si>
    <t>高琳琪</t>
  </si>
  <si>
    <t>张甜</t>
  </si>
  <si>
    <t>王月萍</t>
  </si>
  <si>
    <t>郑蕊</t>
  </si>
  <si>
    <t>丁佳宁</t>
  </si>
  <si>
    <t>赵慧源</t>
  </si>
  <si>
    <t>马精缦</t>
  </si>
  <si>
    <t>徐佳蓉</t>
  </si>
  <si>
    <t>张佳彤</t>
  </si>
  <si>
    <t>夏县瑶峰镇城关中心幼儿园</t>
  </si>
  <si>
    <t>燕慧娟</t>
  </si>
  <si>
    <t>李丹</t>
  </si>
  <si>
    <t>王育欢</t>
  </si>
  <si>
    <t>薛夏欣</t>
  </si>
  <si>
    <t>薛丹</t>
  </si>
  <si>
    <t>郭晶晶</t>
  </si>
  <si>
    <t>车雅琴</t>
  </si>
  <si>
    <t>卫鑫妮</t>
  </si>
  <si>
    <t>刘园园</t>
  </si>
  <si>
    <t>夏县庙前镇中心幼儿园</t>
  </si>
  <si>
    <t>庞苗苗</t>
  </si>
  <si>
    <t>陈明</t>
  </si>
  <si>
    <t>王芙蓉</t>
  </si>
  <si>
    <t>李菁茹</t>
  </si>
  <si>
    <t>杨润玥</t>
  </si>
  <si>
    <t>李笑笑</t>
  </si>
  <si>
    <t>夏县裴介镇中心幼儿园</t>
  </si>
  <si>
    <t>张新圆</t>
  </si>
  <si>
    <t>罗以浩</t>
  </si>
  <si>
    <t>张益晗</t>
  </si>
  <si>
    <t>李欣婷</t>
  </si>
  <si>
    <t>张梦姣</t>
  </si>
  <si>
    <t>令狐丹婷</t>
  </si>
  <si>
    <t>和瑶</t>
  </si>
  <si>
    <t>李敏</t>
  </si>
  <si>
    <t>秦聪敏</t>
  </si>
  <si>
    <t>马彤</t>
  </si>
  <si>
    <t>姚骄芹</t>
  </si>
  <si>
    <t>赵晶</t>
  </si>
  <si>
    <t>夏县水头镇中心幼儿园</t>
  </si>
  <si>
    <t>马鑫蓉</t>
  </si>
  <si>
    <t>刘海娟</t>
  </si>
  <si>
    <t>王贝贝</t>
  </si>
  <si>
    <t>贾欣桐</t>
  </si>
  <si>
    <t>安琪</t>
  </si>
  <si>
    <t>李芳</t>
  </si>
  <si>
    <t>裴婷婷</t>
  </si>
  <si>
    <t>陶莹</t>
  </si>
  <si>
    <t>宋安琪</t>
  </si>
  <si>
    <t>宁瑞</t>
  </si>
  <si>
    <t>段欣序</t>
  </si>
  <si>
    <t>常笑</t>
  </si>
  <si>
    <t>刘一洁</t>
  </si>
  <si>
    <t>卫莹</t>
  </si>
  <si>
    <t>南蕊</t>
  </si>
  <si>
    <t>张芮珠</t>
  </si>
  <si>
    <t>樊倩</t>
  </si>
  <si>
    <t>毛习</t>
  </si>
  <si>
    <t>夏县禹王镇中心幼儿园</t>
  </si>
  <si>
    <t>张卓然</t>
  </si>
  <si>
    <t>尉晶晶</t>
  </si>
  <si>
    <t>杨雯方</t>
  </si>
  <si>
    <t>张瀚之</t>
  </si>
  <si>
    <t>张晶源</t>
  </si>
  <si>
    <t>王昭馨</t>
  </si>
  <si>
    <t>谭蓉</t>
  </si>
  <si>
    <t>贾晓静</t>
  </si>
  <si>
    <t>加玉凤</t>
  </si>
  <si>
    <t>张翀</t>
  </si>
  <si>
    <t>李育洁</t>
  </si>
  <si>
    <t>王珊</t>
  </si>
  <si>
    <t>解梦婷</t>
  </si>
  <si>
    <t>夏县尉郭乡中心幼儿园</t>
  </si>
  <si>
    <t>13</t>
  </si>
  <si>
    <t>王艳</t>
  </si>
  <si>
    <t>王云云</t>
  </si>
  <si>
    <t>李嘉宁</t>
  </si>
  <si>
    <t>夏县南大里乡中心幼儿园</t>
  </si>
  <si>
    <t>14</t>
  </si>
  <si>
    <t>陈萌</t>
  </si>
  <si>
    <t>李仁蓉</t>
  </si>
  <si>
    <t>梁晨</t>
  </si>
  <si>
    <t>夏县瑶峰镇郭道中心幼儿园</t>
  </si>
  <si>
    <t>贾美彤</t>
  </si>
  <si>
    <t>薛宁</t>
  </si>
  <si>
    <t>曹颖</t>
  </si>
  <si>
    <t>王苗丽</t>
  </si>
  <si>
    <t>王一文</t>
  </si>
  <si>
    <t>杨竹</t>
  </si>
  <si>
    <t>夏县埝掌镇中心幼儿园</t>
  </si>
  <si>
    <t>马婉婷</t>
  </si>
  <si>
    <t>申珂</t>
  </si>
  <si>
    <t>郭文娜</t>
  </si>
  <si>
    <t>荆冰</t>
  </si>
  <si>
    <t>党睿</t>
  </si>
  <si>
    <t>陆莹莹</t>
  </si>
  <si>
    <t>夏县胡张乡中心幼儿园</t>
  </si>
  <si>
    <t>18</t>
  </si>
  <si>
    <t>黄婷</t>
  </si>
  <si>
    <t>武晶</t>
  </si>
  <si>
    <t>冯资懿</t>
  </si>
  <si>
    <t>王炫</t>
  </si>
  <si>
    <t>解骁洋</t>
  </si>
  <si>
    <t>武紫欣</t>
  </si>
  <si>
    <t>卫顺臣</t>
  </si>
  <si>
    <t>张欣荣</t>
  </si>
  <si>
    <t>范蓉蓉</t>
  </si>
  <si>
    <t>夏县泗交镇中心幼儿园</t>
  </si>
  <si>
    <t>付婉茹</t>
  </si>
  <si>
    <t>杜芯芯</t>
  </si>
  <si>
    <t>石梦佳</t>
  </si>
  <si>
    <t>杨泽</t>
  </si>
  <si>
    <t>郭梦茹</t>
  </si>
  <si>
    <t>毛雨欣</t>
  </si>
  <si>
    <t>夏县祁家河乡中心幼儿园</t>
  </si>
  <si>
    <t>21</t>
  </si>
  <si>
    <t>杜美如</t>
  </si>
  <si>
    <t>李红杰</t>
  </si>
  <si>
    <t>男</t>
  </si>
  <si>
    <t>祁小巍</t>
  </si>
  <si>
    <t>孙莉洁</t>
  </si>
  <si>
    <t>马园园</t>
  </si>
  <si>
    <t>刘婷婷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</si>
</sst>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000000"/>
    <numFmt numFmtId="177" formatCode="0.00_ "/>
    <numFmt numFmtId="178" formatCode="0_ "/>
    <numFmt numFmtId="179" formatCode="00000"/>
    <numFmt numFmtId="180" formatCode="00"/>
  </numFmts>
  <fonts count="5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仿宋_GB2312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仿宋_GB2312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9" borderId="0" applyNumberFormat="0" applyBorder="0" applyAlignment="0" applyProtection="0"/>
    <xf numFmtId="0" fontId="34" fillId="0" borderId="5" applyNumberFormat="0" applyFill="0" applyAlignment="0" applyProtection="0"/>
    <xf numFmtId="0" fontId="29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179" fontId="49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>
      <alignment horizontal="center" vertical="center" wrapText="1"/>
    </xf>
    <xf numFmtId="180" fontId="48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/>
      <protection/>
    </xf>
    <xf numFmtId="177" fontId="48" fillId="0" borderId="10" xfId="0" applyNumberFormat="1" applyFont="1" applyFill="1" applyBorder="1" applyAlignment="1">
      <alignment horizontal="center" vertical="center"/>
    </xf>
    <xf numFmtId="178" fontId="48" fillId="0" borderId="10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180" fontId="48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>
      <alignment horizontal="center" vertical="center" wrapText="1"/>
    </xf>
    <xf numFmtId="180" fontId="48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>
      <alignment horizontal="center" vertical="center" wrapText="1"/>
    </xf>
    <xf numFmtId="180" fontId="0" fillId="0" borderId="12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SheetLayoutView="100" workbookViewId="0" topLeftCell="A10">
      <selection activeCell="T25" sqref="T25"/>
    </sheetView>
  </sheetViews>
  <sheetFormatPr defaultColWidth="8.125" defaultRowHeight="14.25"/>
  <cols>
    <col min="1" max="1" width="10.125" style="2" customWidth="1"/>
    <col min="2" max="2" width="6.125" style="1" customWidth="1"/>
    <col min="3" max="3" width="10.25390625" style="3" customWidth="1"/>
    <col min="4" max="4" width="25.75390625" style="1" customWidth="1"/>
    <col min="5" max="5" width="5.375" style="1" customWidth="1"/>
    <col min="6" max="6" width="6.125" style="1" customWidth="1"/>
    <col min="7" max="7" width="6.625" style="4" customWidth="1"/>
    <col min="8" max="8" width="6.50390625" style="5" customWidth="1"/>
    <col min="9" max="9" width="5.875" style="1" customWidth="1"/>
    <col min="10" max="183" width="8.125" style="1" customWidth="1"/>
    <col min="184" max="16384" width="8.125" style="6" customWidth="1"/>
  </cols>
  <sheetData>
    <row r="1" spans="1:9" s="1" customFormat="1" ht="45" customHeight="1">
      <c r="A1" s="7" t="s">
        <v>0</v>
      </c>
      <c r="B1" s="7"/>
      <c r="C1" s="7"/>
      <c r="D1" s="7"/>
      <c r="E1" s="7"/>
      <c r="F1" s="7"/>
      <c r="G1" s="8"/>
      <c r="H1" s="9"/>
      <c r="I1" s="7"/>
    </row>
    <row r="2" spans="1:9" s="2" customFormat="1" ht="37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10" t="s">
        <v>9</v>
      </c>
    </row>
    <row r="3" spans="1:9" s="2" customFormat="1" ht="19.5" customHeight="1">
      <c r="A3" s="15" t="s">
        <v>10</v>
      </c>
      <c r="B3" s="15" t="s">
        <v>11</v>
      </c>
      <c r="C3" s="16">
        <v>23370</v>
      </c>
      <c r="D3" s="17" t="s">
        <v>12</v>
      </c>
      <c r="E3" s="18" t="s">
        <v>13</v>
      </c>
      <c r="F3" s="19">
        <v>5</v>
      </c>
      <c r="G3" s="20">
        <v>81.7</v>
      </c>
      <c r="H3" s="21">
        <f aca="true" t="shared" si="0" ref="H3:H66">RANK($G$3:$G$17,$G$3:$G$17)</f>
        <v>1</v>
      </c>
      <c r="I3" s="50" t="s">
        <v>14</v>
      </c>
    </row>
    <row r="4" spans="1:9" s="2" customFormat="1" ht="19.5" customHeight="1">
      <c r="A4" s="15" t="s">
        <v>15</v>
      </c>
      <c r="B4" s="15" t="s">
        <v>11</v>
      </c>
      <c r="C4" s="16">
        <v>23432</v>
      </c>
      <c r="D4" s="22"/>
      <c r="E4" s="23"/>
      <c r="F4" s="24"/>
      <c r="G4" s="20">
        <v>78.4</v>
      </c>
      <c r="H4" s="21">
        <f t="shared" si="0"/>
        <v>2</v>
      </c>
      <c r="I4" s="50" t="s">
        <v>14</v>
      </c>
    </row>
    <row r="5" spans="1:9" s="2" customFormat="1" ht="19.5" customHeight="1">
      <c r="A5" s="15" t="s">
        <v>16</v>
      </c>
      <c r="B5" s="15" t="s">
        <v>11</v>
      </c>
      <c r="C5" s="16">
        <v>23319</v>
      </c>
      <c r="D5" s="22"/>
      <c r="E5" s="23"/>
      <c r="F5" s="24"/>
      <c r="G5" s="20">
        <v>77.94</v>
      </c>
      <c r="H5" s="21">
        <f t="shared" si="0"/>
        <v>3</v>
      </c>
      <c r="I5" s="50" t="s">
        <v>14</v>
      </c>
    </row>
    <row r="6" spans="1:9" s="2" customFormat="1" ht="19.5" customHeight="1">
      <c r="A6" s="15" t="s">
        <v>17</v>
      </c>
      <c r="B6" s="15" t="s">
        <v>11</v>
      </c>
      <c r="C6" s="16">
        <v>23876</v>
      </c>
      <c r="D6" s="22"/>
      <c r="E6" s="23"/>
      <c r="F6" s="24"/>
      <c r="G6" s="20">
        <v>75.92</v>
      </c>
      <c r="H6" s="21">
        <f t="shared" si="0"/>
        <v>4</v>
      </c>
      <c r="I6" s="50" t="s">
        <v>14</v>
      </c>
    </row>
    <row r="7" spans="1:9" s="2" customFormat="1" ht="19.5" customHeight="1">
      <c r="A7" s="15" t="s">
        <v>18</v>
      </c>
      <c r="B7" s="15" t="s">
        <v>11</v>
      </c>
      <c r="C7" s="16">
        <v>23422</v>
      </c>
      <c r="D7" s="22"/>
      <c r="E7" s="23"/>
      <c r="F7" s="24"/>
      <c r="G7" s="20">
        <v>75.78</v>
      </c>
      <c r="H7" s="21">
        <f t="shared" si="0"/>
        <v>5</v>
      </c>
      <c r="I7" s="50" t="s">
        <v>14</v>
      </c>
    </row>
    <row r="8" spans="1:9" s="2" customFormat="1" ht="19.5" customHeight="1">
      <c r="A8" s="15" t="s">
        <v>19</v>
      </c>
      <c r="B8" s="15" t="s">
        <v>11</v>
      </c>
      <c r="C8" s="16">
        <v>23442</v>
      </c>
      <c r="D8" s="22"/>
      <c r="E8" s="23"/>
      <c r="F8" s="24"/>
      <c r="G8" s="20">
        <v>74.68</v>
      </c>
      <c r="H8" s="21">
        <f t="shared" si="0"/>
        <v>6</v>
      </c>
      <c r="I8" s="50" t="s">
        <v>14</v>
      </c>
    </row>
    <row r="9" spans="1:9" s="2" customFormat="1" ht="19.5" customHeight="1">
      <c r="A9" s="15" t="s">
        <v>20</v>
      </c>
      <c r="B9" s="15" t="s">
        <v>11</v>
      </c>
      <c r="C9" s="16">
        <v>23574</v>
      </c>
      <c r="D9" s="22"/>
      <c r="E9" s="23"/>
      <c r="F9" s="24"/>
      <c r="G9" s="20">
        <v>74.68</v>
      </c>
      <c r="H9" s="21">
        <f t="shared" si="0"/>
        <v>6</v>
      </c>
      <c r="I9" s="50" t="s">
        <v>14</v>
      </c>
    </row>
    <row r="10" spans="1:9" s="2" customFormat="1" ht="19.5" customHeight="1">
      <c r="A10" s="15" t="s">
        <v>21</v>
      </c>
      <c r="B10" s="15" t="s">
        <v>11</v>
      </c>
      <c r="C10" s="16">
        <v>23469</v>
      </c>
      <c r="D10" s="22"/>
      <c r="E10" s="23"/>
      <c r="F10" s="24"/>
      <c r="G10" s="20">
        <v>74.5</v>
      </c>
      <c r="H10" s="21">
        <f t="shared" si="0"/>
        <v>8</v>
      </c>
      <c r="I10" s="50" t="s">
        <v>14</v>
      </c>
    </row>
    <row r="11" spans="1:9" s="2" customFormat="1" ht="19.5" customHeight="1">
      <c r="A11" s="15" t="s">
        <v>22</v>
      </c>
      <c r="B11" s="15" t="s">
        <v>11</v>
      </c>
      <c r="C11" s="16">
        <v>23754</v>
      </c>
      <c r="D11" s="22"/>
      <c r="E11" s="23"/>
      <c r="F11" s="24"/>
      <c r="G11" s="20">
        <v>73.58</v>
      </c>
      <c r="H11" s="21">
        <f t="shared" si="0"/>
        <v>9</v>
      </c>
      <c r="I11" s="50" t="s">
        <v>14</v>
      </c>
    </row>
    <row r="12" spans="1:9" s="2" customFormat="1" ht="19.5" customHeight="1">
      <c r="A12" s="15" t="s">
        <v>23</v>
      </c>
      <c r="B12" s="15" t="s">
        <v>11</v>
      </c>
      <c r="C12" s="16">
        <v>23881</v>
      </c>
      <c r="D12" s="22"/>
      <c r="E12" s="23"/>
      <c r="F12" s="24"/>
      <c r="G12" s="20">
        <v>73.26</v>
      </c>
      <c r="H12" s="21">
        <f t="shared" si="0"/>
        <v>10</v>
      </c>
      <c r="I12" s="50" t="s">
        <v>14</v>
      </c>
    </row>
    <row r="13" spans="1:9" s="2" customFormat="1" ht="19.5" customHeight="1">
      <c r="A13" s="15" t="s">
        <v>24</v>
      </c>
      <c r="B13" s="15" t="s">
        <v>11</v>
      </c>
      <c r="C13" s="16">
        <v>23672</v>
      </c>
      <c r="D13" s="22"/>
      <c r="E13" s="23"/>
      <c r="F13" s="24"/>
      <c r="G13" s="20">
        <v>73.08</v>
      </c>
      <c r="H13" s="21">
        <f t="shared" si="0"/>
        <v>11</v>
      </c>
      <c r="I13" s="50" t="s">
        <v>14</v>
      </c>
    </row>
    <row r="14" spans="1:9" s="2" customFormat="1" ht="19.5" customHeight="1">
      <c r="A14" s="15" t="s">
        <v>25</v>
      </c>
      <c r="B14" s="15" t="s">
        <v>11</v>
      </c>
      <c r="C14" s="16">
        <v>23484</v>
      </c>
      <c r="D14" s="22"/>
      <c r="E14" s="23"/>
      <c r="F14" s="24"/>
      <c r="G14" s="20">
        <v>72.94</v>
      </c>
      <c r="H14" s="21">
        <f t="shared" si="0"/>
        <v>12</v>
      </c>
      <c r="I14" s="50" t="s">
        <v>14</v>
      </c>
    </row>
    <row r="15" spans="1:9" s="2" customFormat="1" ht="19.5" customHeight="1">
      <c r="A15" s="15" t="s">
        <v>26</v>
      </c>
      <c r="B15" s="15" t="s">
        <v>11</v>
      </c>
      <c r="C15" s="16">
        <v>23400</v>
      </c>
      <c r="D15" s="22"/>
      <c r="E15" s="23"/>
      <c r="F15" s="24"/>
      <c r="G15" s="20">
        <v>71.84</v>
      </c>
      <c r="H15" s="21">
        <f t="shared" si="0"/>
        <v>13</v>
      </c>
      <c r="I15" s="50" t="s">
        <v>14</v>
      </c>
    </row>
    <row r="16" spans="1:9" s="2" customFormat="1" ht="19.5" customHeight="1">
      <c r="A16" s="15" t="s">
        <v>27</v>
      </c>
      <c r="B16" s="15" t="s">
        <v>11</v>
      </c>
      <c r="C16" s="16">
        <v>23529</v>
      </c>
      <c r="D16" s="22"/>
      <c r="E16" s="23"/>
      <c r="F16" s="24"/>
      <c r="G16" s="20">
        <v>71.38</v>
      </c>
      <c r="H16" s="21">
        <f t="shared" si="0"/>
        <v>14</v>
      </c>
      <c r="I16" s="50" t="s">
        <v>14</v>
      </c>
    </row>
    <row r="17" spans="1:9" s="2" customFormat="1" ht="19.5" customHeight="1">
      <c r="A17" s="15" t="s">
        <v>28</v>
      </c>
      <c r="B17" s="15" t="s">
        <v>11</v>
      </c>
      <c r="C17" s="16">
        <v>23853</v>
      </c>
      <c r="D17" s="25"/>
      <c r="E17" s="26"/>
      <c r="F17" s="27"/>
      <c r="G17" s="20">
        <v>71.06</v>
      </c>
      <c r="H17" s="21">
        <f t="shared" si="0"/>
        <v>15</v>
      </c>
      <c r="I17" s="50" t="s">
        <v>14</v>
      </c>
    </row>
    <row r="18" spans="1:9" s="2" customFormat="1" ht="19.5" customHeight="1">
      <c r="A18" s="28" t="s">
        <v>29</v>
      </c>
      <c r="B18" s="28" t="s">
        <v>11</v>
      </c>
      <c r="C18" s="29">
        <v>23360</v>
      </c>
      <c r="D18" s="30" t="s">
        <v>30</v>
      </c>
      <c r="E18" s="31">
        <v>8</v>
      </c>
      <c r="F18" s="32">
        <v>3</v>
      </c>
      <c r="G18" s="33">
        <v>77.16</v>
      </c>
      <c r="H18" s="34">
        <f aca="true" t="shared" si="1" ref="H18:H74">RANK($G$18:$G$26,$G$18:$G$26)</f>
        <v>1</v>
      </c>
      <c r="I18" s="50" t="s">
        <v>14</v>
      </c>
    </row>
    <row r="19" spans="1:9" s="2" customFormat="1" ht="19.5" customHeight="1">
      <c r="A19" s="28" t="s">
        <v>31</v>
      </c>
      <c r="B19" s="28" t="s">
        <v>11</v>
      </c>
      <c r="C19" s="29">
        <v>23919</v>
      </c>
      <c r="D19" s="35"/>
      <c r="E19" s="36"/>
      <c r="F19" s="37"/>
      <c r="G19" s="33">
        <v>75.78</v>
      </c>
      <c r="H19" s="34">
        <f t="shared" si="1"/>
        <v>2</v>
      </c>
      <c r="I19" s="50" t="s">
        <v>14</v>
      </c>
    </row>
    <row r="20" spans="1:9" s="2" customFormat="1" ht="19.5" customHeight="1">
      <c r="A20" s="28" t="s">
        <v>32</v>
      </c>
      <c r="B20" s="28" t="s">
        <v>11</v>
      </c>
      <c r="C20" s="29">
        <v>23604</v>
      </c>
      <c r="D20" s="35"/>
      <c r="E20" s="36"/>
      <c r="F20" s="37"/>
      <c r="G20" s="33">
        <v>75.6</v>
      </c>
      <c r="H20" s="34">
        <f t="shared" si="1"/>
        <v>3</v>
      </c>
      <c r="I20" s="50" t="s">
        <v>14</v>
      </c>
    </row>
    <row r="21" spans="1:9" s="2" customFormat="1" ht="19.5" customHeight="1">
      <c r="A21" s="28" t="s">
        <v>33</v>
      </c>
      <c r="B21" s="28" t="s">
        <v>11</v>
      </c>
      <c r="C21" s="29">
        <v>23472</v>
      </c>
      <c r="D21" s="35"/>
      <c r="E21" s="36"/>
      <c r="F21" s="37"/>
      <c r="G21" s="33">
        <v>74.82</v>
      </c>
      <c r="H21" s="34">
        <f t="shared" si="1"/>
        <v>4</v>
      </c>
      <c r="I21" s="50" t="s">
        <v>14</v>
      </c>
    </row>
    <row r="22" spans="1:9" s="2" customFormat="1" ht="19.5" customHeight="1">
      <c r="A22" s="28" t="s">
        <v>34</v>
      </c>
      <c r="B22" s="28" t="s">
        <v>11</v>
      </c>
      <c r="C22" s="29">
        <v>23397</v>
      </c>
      <c r="D22" s="35"/>
      <c r="E22" s="36"/>
      <c r="F22" s="37"/>
      <c r="G22" s="33">
        <v>73.4</v>
      </c>
      <c r="H22" s="34">
        <f t="shared" si="1"/>
        <v>5</v>
      </c>
      <c r="I22" s="50" t="s">
        <v>14</v>
      </c>
    </row>
    <row r="23" spans="1:9" s="2" customFormat="1" ht="19.5" customHeight="1">
      <c r="A23" s="28" t="s">
        <v>35</v>
      </c>
      <c r="B23" s="28" t="s">
        <v>11</v>
      </c>
      <c r="C23" s="29">
        <v>23822</v>
      </c>
      <c r="D23" s="35"/>
      <c r="E23" s="36"/>
      <c r="F23" s="37"/>
      <c r="G23" s="33">
        <v>72.48</v>
      </c>
      <c r="H23" s="34">
        <f t="shared" si="1"/>
        <v>6</v>
      </c>
      <c r="I23" s="50" t="s">
        <v>14</v>
      </c>
    </row>
    <row r="24" spans="1:9" s="2" customFormat="1" ht="19.5" customHeight="1">
      <c r="A24" s="28" t="s">
        <v>36</v>
      </c>
      <c r="B24" s="28" t="s">
        <v>11</v>
      </c>
      <c r="C24" s="29">
        <v>23639</v>
      </c>
      <c r="D24" s="35"/>
      <c r="E24" s="36"/>
      <c r="F24" s="37"/>
      <c r="G24" s="33">
        <v>71.38</v>
      </c>
      <c r="H24" s="34">
        <f t="shared" si="1"/>
        <v>7</v>
      </c>
      <c r="I24" s="50" t="s">
        <v>14</v>
      </c>
    </row>
    <row r="25" spans="1:9" s="2" customFormat="1" ht="19.5" customHeight="1">
      <c r="A25" s="28" t="s">
        <v>37</v>
      </c>
      <c r="B25" s="28" t="s">
        <v>11</v>
      </c>
      <c r="C25" s="29">
        <v>23814</v>
      </c>
      <c r="D25" s="35"/>
      <c r="E25" s="36"/>
      <c r="F25" s="37"/>
      <c r="G25" s="33">
        <v>71.38</v>
      </c>
      <c r="H25" s="34">
        <f t="shared" si="1"/>
        <v>7</v>
      </c>
      <c r="I25" s="50" t="s">
        <v>14</v>
      </c>
    </row>
    <row r="26" spans="1:9" s="2" customFormat="1" ht="19.5" customHeight="1">
      <c r="A26" s="28" t="s">
        <v>38</v>
      </c>
      <c r="B26" s="28" t="s">
        <v>11</v>
      </c>
      <c r="C26" s="29">
        <v>23309</v>
      </c>
      <c r="D26" s="38"/>
      <c r="E26" s="39"/>
      <c r="F26" s="40"/>
      <c r="G26" s="33">
        <v>70.46</v>
      </c>
      <c r="H26" s="34">
        <f t="shared" si="1"/>
        <v>9</v>
      </c>
      <c r="I26" s="50" t="s">
        <v>14</v>
      </c>
    </row>
    <row r="27" spans="1:9" s="2" customFormat="1" ht="19.5" customHeight="1">
      <c r="A27" s="15" t="s">
        <v>39</v>
      </c>
      <c r="B27" s="15" t="s">
        <v>11</v>
      </c>
      <c r="C27" s="16">
        <v>23548</v>
      </c>
      <c r="D27" s="17" t="s">
        <v>40</v>
      </c>
      <c r="E27" s="41">
        <v>9</v>
      </c>
      <c r="F27" s="19">
        <v>2</v>
      </c>
      <c r="G27" s="20">
        <v>77.48</v>
      </c>
      <c r="H27" s="21">
        <f aca="true" t="shared" si="2" ref="H27:H65">RANK($G$27:$G$32,$G$27:$G$32)</f>
        <v>1</v>
      </c>
      <c r="I27" s="50" t="s">
        <v>14</v>
      </c>
    </row>
    <row r="28" spans="1:9" s="2" customFormat="1" ht="19.5" customHeight="1">
      <c r="A28" s="15" t="s">
        <v>41</v>
      </c>
      <c r="B28" s="15" t="s">
        <v>11</v>
      </c>
      <c r="C28" s="16">
        <v>23799</v>
      </c>
      <c r="D28" s="22"/>
      <c r="E28" s="42"/>
      <c r="F28" s="24"/>
      <c r="G28" s="20">
        <v>69.68</v>
      </c>
      <c r="H28" s="21">
        <f t="shared" si="2"/>
        <v>2</v>
      </c>
      <c r="I28" s="50" t="s">
        <v>14</v>
      </c>
    </row>
    <row r="29" spans="1:9" s="2" customFormat="1" ht="19.5" customHeight="1">
      <c r="A29" s="15" t="s">
        <v>42</v>
      </c>
      <c r="B29" s="15" t="s">
        <v>11</v>
      </c>
      <c r="C29" s="16">
        <v>23851</v>
      </c>
      <c r="D29" s="22"/>
      <c r="E29" s="42"/>
      <c r="F29" s="24"/>
      <c r="G29" s="20">
        <v>69.04</v>
      </c>
      <c r="H29" s="21">
        <f t="shared" si="2"/>
        <v>3</v>
      </c>
      <c r="I29" s="50" t="s">
        <v>14</v>
      </c>
    </row>
    <row r="30" spans="1:9" s="2" customFormat="1" ht="19.5" customHeight="1">
      <c r="A30" s="15" t="s">
        <v>43</v>
      </c>
      <c r="B30" s="15" t="s">
        <v>11</v>
      </c>
      <c r="C30" s="16">
        <v>23810</v>
      </c>
      <c r="D30" s="22"/>
      <c r="E30" s="42"/>
      <c r="F30" s="24"/>
      <c r="G30" s="20">
        <v>68.58</v>
      </c>
      <c r="H30" s="21">
        <f t="shared" si="2"/>
        <v>4</v>
      </c>
      <c r="I30" s="50" t="s">
        <v>14</v>
      </c>
    </row>
    <row r="31" spans="1:9" s="2" customFormat="1" ht="19.5" customHeight="1">
      <c r="A31" s="15" t="s">
        <v>44</v>
      </c>
      <c r="B31" s="15" t="s">
        <v>11</v>
      </c>
      <c r="C31" s="16">
        <v>23865</v>
      </c>
      <c r="D31" s="22"/>
      <c r="E31" s="42"/>
      <c r="F31" s="24"/>
      <c r="G31" s="20">
        <v>68.12</v>
      </c>
      <c r="H31" s="21">
        <f t="shared" si="2"/>
        <v>5</v>
      </c>
      <c r="I31" s="50" t="s">
        <v>14</v>
      </c>
    </row>
    <row r="32" spans="1:9" s="2" customFormat="1" ht="19.5" customHeight="1">
      <c r="A32" s="15" t="s">
        <v>45</v>
      </c>
      <c r="B32" s="15" t="s">
        <v>11</v>
      </c>
      <c r="C32" s="16">
        <v>23686</v>
      </c>
      <c r="D32" s="25"/>
      <c r="E32" s="43"/>
      <c r="F32" s="27"/>
      <c r="G32" s="20">
        <v>67.94</v>
      </c>
      <c r="H32" s="21">
        <f t="shared" si="2"/>
        <v>6</v>
      </c>
      <c r="I32" s="50" t="s">
        <v>14</v>
      </c>
    </row>
    <row r="33" spans="1:9" s="2" customFormat="1" ht="19.5" customHeight="1">
      <c r="A33" s="15" t="s">
        <v>46</v>
      </c>
      <c r="B33" s="15" t="s">
        <v>11</v>
      </c>
      <c r="C33" s="16">
        <v>23710</v>
      </c>
      <c r="D33" s="17" t="s">
        <v>47</v>
      </c>
      <c r="E33" s="41">
        <v>10</v>
      </c>
      <c r="F33" s="19">
        <v>4</v>
      </c>
      <c r="G33" s="20">
        <v>79.18</v>
      </c>
      <c r="H33" s="21">
        <f aca="true" t="shared" si="3" ref="H33:H96">RANK($G$33:$G$44,$G$33:$G$44)</f>
        <v>1</v>
      </c>
      <c r="I33" s="50" t="s">
        <v>14</v>
      </c>
    </row>
    <row r="34" spans="1:9" s="2" customFormat="1" ht="19.5" customHeight="1">
      <c r="A34" s="15" t="s">
        <v>48</v>
      </c>
      <c r="B34" s="15" t="s">
        <v>11</v>
      </c>
      <c r="C34" s="16">
        <v>23423</v>
      </c>
      <c r="D34" s="22"/>
      <c r="E34" s="42"/>
      <c r="F34" s="24"/>
      <c r="G34" s="20">
        <v>78.26</v>
      </c>
      <c r="H34" s="21">
        <f t="shared" si="3"/>
        <v>2</v>
      </c>
      <c r="I34" s="50" t="s">
        <v>14</v>
      </c>
    </row>
    <row r="35" spans="1:9" s="2" customFormat="1" ht="19.5" customHeight="1">
      <c r="A35" s="15" t="s">
        <v>49</v>
      </c>
      <c r="B35" s="15" t="s">
        <v>11</v>
      </c>
      <c r="C35" s="16">
        <v>23334</v>
      </c>
      <c r="D35" s="22"/>
      <c r="E35" s="42"/>
      <c r="F35" s="24"/>
      <c r="G35" s="20">
        <v>77.48</v>
      </c>
      <c r="H35" s="21">
        <f t="shared" si="3"/>
        <v>3</v>
      </c>
      <c r="I35" s="50" t="s">
        <v>14</v>
      </c>
    </row>
    <row r="36" spans="1:9" s="2" customFormat="1" ht="19.5" customHeight="1">
      <c r="A36" s="15" t="s">
        <v>50</v>
      </c>
      <c r="B36" s="15" t="s">
        <v>11</v>
      </c>
      <c r="C36" s="16">
        <v>23943</v>
      </c>
      <c r="D36" s="22"/>
      <c r="E36" s="42"/>
      <c r="F36" s="24"/>
      <c r="G36" s="20">
        <v>77.16</v>
      </c>
      <c r="H36" s="21">
        <f t="shared" si="3"/>
        <v>4</v>
      </c>
      <c r="I36" s="50" t="s">
        <v>14</v>
      </c>
    </row>
    <row r="37" spans="1:9" s="2" customFormat="1" ht="19.5" customHeight="1">
      <c r="A37" s="15" t="s">
        <v>51</v>
      </c>
      <c r="B37" s="15" t="s">
        <v>11</v>
      </c>
      <c r="C37" s="16">
        <v>23306</v>
      </c>
      <c r="D37" s="22"/>
      <c r="E37" s="42"/>
      <c r="F37" s="24"/>
      <c r="G37" s="20">
        <v>75.6</v>
      </c>
      <c r="H37" s="21">
        <f t="shared" si="3"/>
        <v>5</v>
      </c>
      <c r="I37" s="50" t="s">
        <v>14</v>
      </c>
    </row>
    <row r="38" spans="1:9" s="2" customFormat="1" ht="19.5" customHeight="1">
      <c r="A38" s="15" t="s">
        <v>52</v>
      </c>
      <c r="B38" s="15" t="s">
        <v>11</v>
      </c>
      <c r="C38" s="16">
        <v>23426</v>
      </c>
      <c r="D38" s="22"/>
      <c r="E38" s="42"/>
      <c r="F38" s="24"/>
      <c r="G38" s="20">
        <v>75.14</v>
      </c>
      <c r="H38" s="21">
        <f t="shared" si="3"/>
        <v>6</v>
      </c>
      <c r="I38" s="50" t="s">
        <v>14</v>
      </c>
    </row>
    <row r="39" spans="1:9" s="2" customFormat="1" ht="19.5" customHeight="1">
      <c r="A39" s="44" t="s">
        <v>53</v>
      </c>
      <c r="B39" s="15" t="s">
        <v>11</v>
      </c>
      <c r="C39" s="16">
        <v>23868</v>
      </c>
      <c r="D39" s="22"/>
      <c r="E39" s="42"/>
      <c r="F39" s="24"/>
      <c r="G39" s="20">
        <v>74.5</v>
      </c>
      <c r="H39" s="21">
        <f t="shared" si="3"/>
        <v>7</v>
      </c>
      <c r="I39" s="50" t="s">
        <v>14</v>
      </c>
    </row>
    <row r="40" spans="1:9" s="2" customFormat="1" ht="19.5" customHeight="1">
      <c r="A40" s="15" t="s">
        <v>54</v>
      </c>
      <c r="B40" s="15" t="s">
        <v>11</v>
      </c>
      <c r="C40" s="16">
        <v>23643</v>
      </c>
      <c r="D40" s="22"/>
      <c r="E40" s="42"/>
      <c r="F40" s="24"/>
      <c r="G40" s="20">
        <v>73.58</v>
      </c>
      <c r="H40" s="21">
        <f t="shared" si="3"/>
        <v>8</v>
      </c>
      <c r="I40" s="50" t="s">
        <v>14</v>
      </c>
    </row>
    <row r="41" spans="1:9" s="2" customFormat="1" ht="19.5" customHeight="1">
      <c r="A41" s="15" t="s">
        <v>55</v>
      </c>
      <c r="B41" s="15" t="s">
        <v>11</v>
      </c>
      <c r="C41" s="16">
        <v>23907</v>
      </c>
      <c r="D41" s="22"/>
      <c r="E41" s="42"/>
      <c r="F41" s="24"/>
      <c r="G41" s="20">
        <v>73.26</v>
      </c>
      <c r="H41" s="21">
        <f t="shared" si="3"/>
        <v>9</v>
      </c>
      <c r="I41" s="50" t="s">
        <v>14</v>
      </c>
    </row>
    <row r="42" spans="1:9" s="2" customFormat="1" ht="19.5" customHeight="1">
      <c r="A42" s="15" t="s">
        <v>56</v>
      </c>
      <c r="B42" s="15" t="s">
        <v>11</v>
      </c>
      <c r="C42" s="16">
        <v>23915</v>
      </c>
      <c r="D42" s="22"/>
      <c r="E42" s="42"/>
      <c r="F42" s="24"/>
      <c r="G42" s="20">
        <v>72.16</v>
      </c>
      <c r="H42" s="21">
        <f t="shared" si="3"/>
        <v>10</v>
      </c>
      <c r="I42" s="50" t="s">
        <v>14</v>
      </c>
    </row>
    <row r="43" spans="1:9" s="2" customFormat="1" ht="19.5" customHeight="1">
      <c r="A43" s="15" t="s">
        <v>57</v>
      </c>
      <c r="B43" s="15" t="s">
        <v>11</v>
      </c>
      <c r="C43" s="16">
        <v>23910</v>
      </c>
      <c r="D43" s="22"/>
      <c r="E43" s="42"/>
      <c r="F43" s="24"/>
      <c r="G43" s="20">
        <v>71.38</v>
      </c>
      <c r="H43" s="21">
        <f t="shared" si="3"/>
        <v>11</v>
      </c>
      <c r="I43" s="50" t="s">
        <v>14</v>
      </c>
    </row>
    <row r="44" spans="1:9" s="2" customFormat="1" ht="19.5" customHeight="1">
      <c r="A44" s="15" t="s">
        <v>58</v>
      </c>
      <c r="B44" s="15" t="s">
        <v>11</v>
      </c>
      <c r="C44" s="16">
        <v>23665</v>
      </c>
      <c r="D44" s="25"/>
      <c r="E44" s="43"/>
      <c r="F44" s="27"/>
      <c r="G44" s="20">
        <v>71.24</v>
      </c>
      <c r="H44" s="21">
        <f t="shared" si="3"/>
        <v>12</v>
      </c>
      <c r="I44" s="50" t="s">
        <v>14</v>
      </c>
    </row>
    <row r="45" spans="1:9" s="2" customFormat="1" ht="19.5" customHeight="1">
      <c r="A45" s="28" t="s">
        <v>59</v>
      </c>
      <c r="B45" s="28" t="s">
        <v>11</v>
      </c>
      <c r="C45" s="29">
        <v>23523</v>
      </c>
      <c r="D45" s="30" t="s">
        <v>60</v>
      </c>
      <c r="E45" s="45">
        <v>11</v>
      </c>
      <c r="F45" s="32">
        <v>6</v>
      </c>
      <c r="G45" s="33">
        <v>79.36</v>
      </c>
      <c r="H45" s="34">
        <f aca="true" t="shared" si="4" ref="H45:H108">RANK($G$45:$G$62,$G$45:$G$62)</f>
        <v>1</v>
      </c>
      <c r="I45" s="51" t="s">
        <v>14</v>
      </c>
    </row>
    <row r="46" spans="1:9" s="2" customFormat="1" ht="19.5" customHeight="1">
      <c r="A46" s="28" t="s">
        <v>61</v>
      </c>
      <c r="B46" s="28" t="s">
        <v>11</v>
      </c>
      <c r="C46" s="29">
        <v>23378</v>
      </c>
      <c r="D46" s="35"/>
      <c r="E46" s="46"/>
      <c r="F46" s="37"/>
      <c r="G46" s="33">
        <v>79.04</v>
      </c>
      <c r="H46" s="34">
        <f t="shared" si="4"/>
        <v>2</v>
      </c>
      <c r="I46" s="51" t="s">
        <v>14</v>
      </c>
    </row>
    <row r="47" spans="1:9" s="2" customFormat="1" ht="19.5" customHeight="1">
      <c r="A47" s="28" t="s">
        <v>62</v>
      </c>
      <c r="B47" s="28" t="s">
        <v>11</v>
      </c>
      <c r="C47" s="29">
        <v>23668</v>
      </c>
      <c r="D47" s="35"/>
      <c r="E47" s="46"/>
      <c r="F47" s="37"/>
      <c r="G47" s="33">
        <v>78.26</v>
      </c>
      <c r="H47" s="34">
        <f t="shared" si="4"/>
        <v>3</v>
      </c>
      <c r="I47" s="51" t="s">
        <v>14</v>
      </c>
    </row>
    <row r="48" spans="1:9" s="2" customFormat="1" ht="19.5" customHeight="1">
      <c r="A48" s="28" t="s">
        <v>63</v>
      </c>
      <c r="B48" s="28" t="s">
        <v>11</v>
      </c>
      <c r="C48" s="29">
        <v>23719</v>
      </c>
      <c r="D48" s="35"/>
      <c r="E48" s="46"/>
      <c r="F48" s="37"/>
      <c r="G48" s="33">
        <v>78.26</v>
      </c>
      <c r="H48" s="34">
        <f t="shared" si="4"/>
        <v>3</v>
      </c>
      <c r="I48" s="51" t="s">
        <v>14</v>
      </c>
    </row>
    <row r="49" spans="1:9" s="2" customFormat="1" ht="19.5" customHeight="1">
      <c r="A49" s="28" t="s">
        <v>64</v>
      </c>
      <c r="B49" s="28" t="s">
        <v>11</v>
      </c>
      <c r="C49" s="29">
        <v>23450</v>
      </c>
      <c r="D49" s="35"/>
      <c r="E49" s="46"/>
      <c r="F49" s="37"/>
      <c r="G49" s="33">
        <v>77.16</v>
      </c>
      <c r="H49" s="34">
        <f t="shared" si="4"/>
        <v>5</v>
      </c>
      <c r="I49" s="51" t="s">
        <v>14</v>
      </c>
    </row>
    <row r="50" spans="1:9" s="2" customFormat="1" ht="19.5" customHeight="1">
      <c r="A50" s="28" t="s">
        <v>65</v>
      </c>
      <c r="B50" s="28" t="s">
        <v>11</v>
      </c>
      <c r="C50" s="29">
        <v>23551</v>
      </c>
      <c r="D50" s="35"/>
      <c r="E50" s="46"/>
      <c r="F50" s="37"/>
      <c r="G50" s="33">
        <v>76.24</v>
      </c>
      <c r="H50" s="34">
        <f t="shared" si="4"/>
        <v>6</v>
      </c>
      <c r="I50" s="51" t="s">
        <v>14</v>
      </c>
    </row>
    <row r="51" spans="1:9" s="2" customFormat="1" ht="19.5" customHeight="1">
      <c r="A51" s="28" t="s">
        <v>66</v>
      </c>
      <c r="B51" s="28" t="s">
        <v>11</v>
      </c>
      <c r="C51" s="29">
        <v>23749</v>
      </c>
      <c r="D51" s="35"/>
      <c r="E51" s="46"/>
      <c r="F51" s="37"/>
      <c r="G51" s="33">
        <v>74.82</v>
      </c>
      <c r="H51" s="34">
        <f t="shared" si="4"/>
        <v>7</v>
      </c>
      <c r="I51" s="51" t="s">
        <v>14</v>
      </c>
    </row>
    <row r="52" spans="1:9" s="2" customFormat="1" ht="19.5" customHeight="1">
      <c r="A52" s="28" t="s">
        <v>67</v>
      </c>
      <c r="B52" s="28" t="s">
        <v>11</v>
      </c>
      <c r="C52" s="29">
        <v>23398</v>
      </c>
      <c r="D52" s="35"/>
      <c r="E52" s="46"/>
      <c r="F52" s="37"/>
      <c r="G52" s="33">
        <v>74.5</v>
      </c>
      <c r="H52" s="34">
        <f t="shared" si="4"/>
        <v>8</v>
      </c>
      <c r="I52" s="51" t="s">
        <v>14</v>
      </c>
    </row>
    <row r="53" spans="1:9" s="2" customFormat="1" ht="19.5" customHeight="1">
      <c r="A53" s="28" t="s">
        <v>68</v>
      </c>
      <c r="B53" s="28" t="s">
        <v>11</v>
      </c>
      <c r="C53" s="29">
        <v>23431</v>
      </c>
      <c r="D53" s="35"/>
      <c r="E53" s="46"/>
      <c r="F53" s="37"/>
      <c r="G53" s="33">
        <v>74.36</v>
      </c>
      <c r="H53" s="34">
        <f t="shared" si="4"/>
        <v>9</v>
      </c>
      <c r="I53" s="51" t="s">
        <v>14</v>
      </c>
    </row>
    <row r="54" spans="1:9" s="2" customFormat="1" ht="19.5" customHeight="1">
      <c r="A54" s="28" t="s">
        <v>69</v>
      </c>
      <c r="B54" s="28" t="s">
        <v>11</v>
      </c>
      <c r="C54" s="29">
        <v>23301</v>
      </c>
      <c r="D54" s="35"/>
      <c r="E54" s="46"/>
      <c r="F54" s="37"/>
      <c r="G54" s="33">
        <v>73.58</v>
      </c>
      <c r="H54" s="34">
        <f t="shared" si="4"/>
        <v>10</v>
      </c>
      <c r="I54" s="51" t="s">
        <v>14</v>
      </c>
    </row>
    <row r="55" spans="1:9" s="2" customFormat="1" ht="19.5" customHeight="1">
      <c r="A55" s="28" t="s">
        <v>70</v>
      </c>
      <c r="B55" s="28" t="s">
        <v>11</v>
      </c>
      <c r="C55" s="29">
        <v>23700</v>
      </c>
      <c r="D55" s="35"/>
      <c r="E55" s="46"/>
      <c r="F55" s="37"/>
      <c r="G55" s="33">
        <v>73.58</v>
      </c>
      <c r="H55" s="34">
        <f t="shared" si="4"/>
        <v>10</v>
      </c>
      <c r="I55" s="51" t="s">
        <v>14</v>
      </c>
    </row>
    <row r="56" spans="1:9" s="2" customFormat="1" ht="19.5" customHeight="1">
      <c r="A56" s="28" t="s">
        <v>71</v>
      </c>
      <c r="B56" s="28" t="s">
        <v>11</v>
      </c>
      <c r="C56" s="29">
        <v>23479</v>
      </c>
      <c r="D56" s="35"/>
      <c r="E56" s="46"/>
      <c r="F56" s="37"/>
      <c r="G56" s="33">
        <v>72.94</v>
      </c>
      <c r="H56" s="34">
        <f t="shared" si="4"/>
        <v>12</v>
      </c>
      <c r="I56" s="51" t="s">
        <v>14</v>
      </c>
    </row>
    <row r="57" spans="1:9" s="2" customFormat="1" ht="19.5" customHeight="1">
      <c r="A57" s="28" t="s">
        <v>72</v>
      </c>
      <c r="B57" s="28" t="s">
        <v>11</v>
      </c>
      <c r="C57" s="29">
        <v>23475</v>
      </c>
      <c r="D57" s="35"/>
      <c r="E57" s="46"/>
      <c r="F57" s="37"/>
      <c r="G57" s="33">
        <v>72.62</v>
      </c>
      <c r="H57" s="34">
        <f t="shared" si="4"/>
        <v>13</v>
      </c>
      <c r="I57" s="51" t="s">
        <v>14</v>
      </c>
    </row>
    <row r="58" spans="1:9" s="2" customFormat="1" ht="19.5" customHeight="1">
      <c r="A58" s="28" t="s">
        <v>73</v>
      </c>
      <c r="B58" s="28" t="s">
        <v>11</v>
      </c>
      <c r="C58" s="29">
        <v>23302</v>
      </c>
      <c r="D58" s="35"/>
      <c r="E58" s="46"/>
      <c r="F58" s="37"/>
      <c r="G58" s="33">
        <v>71.84</v>
      </c>
      <c r="H58" s="34">
        <f t="shared" si="4"/>
        <v>14</v>
      </c>
      <c r="I58" s="52"/>
    </row>
    <row r="59" spans="1:9" s="2" customFormat="1" ht="19.5" customHeight="1">
      <c r="A59" s="28" t="s">
        <v>74</v>
      </c>
      <c r="B59" s="28" t="s">
        <v>11</v>
      </c>
      <c r="C59" s="29">
        <v>23379</v>
      </c>
      <c r="D59" s="35"/>
      <c r="E59" s="46"/>
      <c r="F59" s="37"/>
      <c r="G59" s="33">
        <v>71.7</v>
      </c>
      <c r="H59" s="34">
        <f t="shared" si="4"/>
        <v>15</v>
      </c>
      <c r="I59" s="51" t="s">
        <v>14</v>
      </c>
    </row>
    <row r="60" spans="1:9" s="2" customFormat="1" ht="19.5" customHeight="1">
      <c r="A60" s="28" t="s">
        <v>75</v>
      </c>
      <c r="B60" s="28" t="s">
        <v>11</v>
      </c>
      <c r="C60" s="29">
        <v>23544</v>
      </c>
      <c r="D60" s="35"/>
      <c r="E60" s="46"/>
      <c r="F60" s="37"/>
      <c r="G60" s="33">
        <v>71.7</v>
      </c>
      <c r="H60" s="34">
        <f t="shared" si="4"/>
        <v>15</v>
      </c>
      <c r="I60" s="51" t="s">
        <v>14</v>
      </c>
    </row>
    <row r="61" spans="1:9" s="2" customFormat="1" ht="19.5" customHeight="1">
      <c r="A61" s="28" t="s">
        <v>76</v>
      </c>
      <c r="B61" s="28" t="s">
        <v>11</v>
      </c>
      <c r="C61" s="29">
        <v>23325</v>
      </c>
      <c r="D61" s="35"/>
      <c r="E61" s="46"/>
      <c r="F61" s="37"/>
      <c r="G61" s="33">
        <v>71.1</v>
      </c>
      <c r="H61" s="34">
        <f t="shared" si="4"/>
        <v>17</v>
      </c>
      <c r="I61" s="51" t="s">
        <v>14</v>
      </c>
    </row>
    <row r="62" spans="1:9" s="2" customFormat="1" ht="19.5" customHeight="1">
      <c r="A62" s="28" t="s">
        <v>77</v>
      </c>
      <c r="B62" s="28" t="s">
        <v>11</v>
      </c>
      <c r="C62" s="29">
        <v>23759</v>
      </c>
      <c r="D62" s="38"/>
      <c r="E62" s="47"/>
      <c r="F62" s="40"/>
      <c r="G62" s="33">
        <v>70.92</v>
      </c>
      <c r="H62" s="34">
        <f t="shared" si="4"/>
        <v>18</v>
      </c>
      <c r="I62" s="51" t="s">
        <v>14</v>
      </c>
    </row>
    <row r="63" spans="1:9" s="2" customFormat="1" ht="19.5" customHeight="1">
      <c r="A63" s="28" t="s">
        <v>78</v>
      </c>
      <c r="B63" s="28" t="s">
        <v>11</v>
      </c>
      <c r="C63" s="29">
        <v>23902</v>
      </c>
      <c r="D63" s="30" t="s">
        <v>79</v>
      </c>
      <c r="E63" s="31">
        <v>12</v>
      </c>
      <c r="F63" s="48">
        <v>4</v>
      </c>
      <c r="G63" s="33">
        <v>82.8</v>
      </c>
      <c r="H63" s="34">
        <f aca="true" t="shared" si="5" ref="H63:H75">RANK($G$63:$G$75,$G$63:$G$75)</f>
        <v>1</v>
      </c>
      <c r="I63" s="50" t="s">
        <v>14</v>
      </c>
    </row>
    <row r="64" spans="1:9" s="2" customFormat="1" ht="19.5" customHeight="1">
      <c r="A64" s="28" t="s">
        <v>80</v>
      </c>
      <c r="B64" s="28" t="s">
        <v>11</v>
      </c>
      <c r="C64" s="29">
        <v>23928</v>
      </c>
      <c r="D64" s="35"/>
      <c r="E64" s="36"/>
      <c r="F64" s="49"/>
      <c r="G64" s="33">
        <v>77.48</v>
      </c>
      <c r="H64" s="34">
        <f t="shared" si="5"/>
        <v>2</v>
      </c>
      <c r="I64" s="50" t="s">
        <v>14</v>
      </c>
    </row>
    <row r="65" spans="1:9" s="2" customFormat="1" ht="19.5" customHeight="1">
      <c r="A65" s="28" t="s">
        <v>81</v>
      </c>
      <c r="B65" s="28" t="s">
        <v>11</v>
      </c>
      <c r="C65" s="29">
        <v>23638</v>
      </c>
      <c r="D65" s="35"/>
      <c r="E65" s="36"/>
      <c r="F65" s="49"/>
      <c r="G65" s="33">
        <v>75.46</v>
      </c>
      <c r="H65" s="34">
        <f t="shared" si="5"/>
        <v>3</v>
      </c>
      <c r="I65" s="50" t="s">
        <v>14</v>
      </c>
    </row>
    <row r="66" spans="1:9" s="2" customFormat="1" ht="19.5" customHeight="1">
      <c r="A66" s="28" t="s">
        <v>82</v>
      </c>
      <c r="B66" s="28" t="s">
        <v>11</v>
      </c>
      <c r="C66" s="29">
        <v>23823</v>
      </c>
      <c r="D66" s="35"/>
      <c r="E66" s="36"/>
      <c r="F66" s="49"/>
      <c r="G66" s="33">
        <v>74.82</v>
      </c>
      <c r="H66" s="34">
        <f t="shared" si="5"/>
        <v>4</v>
      </c>
      <c r="I66" s="50" t="s">
        <v>14</v>
      </c>
    </row>
    <row r="67" spans="1:9" s="2" customFormat="1" ht="19.5" customHeight="1">
      <c r="A67" s="28" t="s">
        <v>83</v>
      </c>
      <c r="B67" s="28" t="s">
        <v>11</v>
      </c>
      <c r="C67" s="29">
        <v>23931</v>
      </c>
      <c r="D67" s="35"/>
      <c r="E67" s="36"/>
      <c r="F67" s="49"/>
      <c r="G67" s="33">
        <v>74.18</v>
      </c>
      <c r="H67" s="34">
        <f t="shared" si="5"/>
        <v>5</v>
      </c>
      <c r="I67" s="50" t="s">
        <v>14</v>
      </c>
    </row>
    <row r="68" spans="1:9" s="2" customFormat="1" ht="19.5" customHeight="1">
      <c r="A68" s="28" t="s">
        <v>84</v>
      </c>
      <c r="B68" s="28" t="s">
        <v>11</v>
      </c>
      <c r="C68" s="29">
        <v>23367</v>
      </c>
      <c r="D68" s="35"/>
      <c r="E68" s="36"/>
      <c r="F68" s="49"/>
      <c r="G68" s="33">
        <v>73.58</v>
      </c>
      <c r="H68" s="34">
        <f t="shared" si="5"/>
        <v>6</v>
      </c>
      <c r="I68" s="50" t="s">
        <v>14</v>
      </c>
    </row>
    <row r="69" spans="1:9" s="2" customFormat="1" ht="19.5" customHeight="1">
      <c r="A69" s="28" t="s">
        <v>85</v>
      </c>
      <c r="B69" s="28" t="s">
        <v>11</v>
      </c>
      <c r="C69" s="29">
        <v>23860</v>
      </c>
      <c r="D69" s="35"/>
      <c r="E69" s="36"/>
      <c r="F69" s="49"/>
      <c r="G69" s="33">
        <v>73.44</v>
      </c>
      <c r="H69" s="34">
        <f t="shared" si="5"/>
        <v>7</v>
      </c>
      <c r="I69" s="50" t="s">
        <v>14</v>
      </c>
    </row>
    <row r="70" spans="1:9" s="2" customFormat="1" ht="19.5" customHeight="1">
      <c r="A70" s="28" t="s">
        <v>86</v>
      </c>
      <c r="B70" s="28" t="s">
        <v>11</v>
      </c>
      <c r="C70" s="29">
        <v>23452</v>
      </c>
      <c r="D70" s="35"/>
      <c r="E70" s="36"/>
      <c r="F70" s="49"/>
      <c r="G70" s="33">
        <v>72.62</v>
      </c>
      <c r="H70" s="34">
        <f t="shared" si="5"/>
        <v>8</v>
      </c>
      <c r="I70" s="50" t="s">
        <v>14</v>
      </c>
    </row>
    <row r="71" spans="1:9" s="2" customFormat="1" ht="19.5" customHeight="1">
      <c r="A71" s="28" t="s">
        <v>87</v>
      </c>
      <c r="B71" s="28" t="s">
        <v>11</v>
      </c>
      <c r="C71" s="29">
        <v>23512</v>
      </c>
      <c r="D71" s="35"/>
      <c r="E71" s="36"/>
      <c r="F71" s="49"/>
      <c r="G71" s="33">
        <v>72.3</v>
      </c>
      <c r="H71" s="34">
        <f t="shared" si="5"/>
        <v>9</v>
      </c>
      <c r="I71" s="50" t="s">
        <v>14</v>
      </c>
    </row>
    <row r="72" spans="1:9" s="2" customFormat="1" ht="19.5" customHeight="1">
      <c r="A72" s="28" t="s">
        <v>88</v>
      </c>
      <c r="B72" s="28" t="s">
        <v>11</v>
      </c>
      <c r="C72" s="29">
        <v>23457</v>
      </c>
      <c r="D72" s="35"/>
      <c r="E72" s="36"/>
      <c r="F72" s="49"/>
      <c r="G72" s="33">
        <v>70.78</v>
      </c>
      <c r="H72" s="34">
        <f t="shared" si="5"/>
        <v>10</v>
      </c>
      <c r="I72" s="50" t="s">
        <v>14</v>
      </c>
    </row>
    <row r="73" spans="1:9" s="2" customFormat="1" ht="19.5" customHeight="1">
      <c r="A73" s="28" t="s">
        <v>89</v>
      </c>
      <c r="B73" s="28" t="s">
        <v>11</v>
      </c>
      <c r="C73" s="29">
        <v>23677</v>
      </c>
      <c r="D73" s="35"/>
      <c r="E73" s="36"/>
      <c r="F73" s="49"/>
      <c r="G73" s="33">
        <v>70.78</v>
      </c>
      <c r="H73" s="34">
        <f t="shared" si="5"/>
        <v>10</v>
      </c>
      <c r="I73" s="50" t="s">
        <v>14</v>
      </c>
    </row>
    <row r="74" spans="1:9" s="2" customFormat="1" ht="19.5" customHeight="1">
      <c r="A74" s="28" t="s">
        <v>90</v>
      </c>
      <c r="B74" s="28" t="s">
        <v>11</v>
      </c>
      <c r="C74" s="29">
        <v>23514</v>
      </c>
      <c r="D74" s="35"/>
      <c r="E74" s="36"/>
      <c r="F74" s="49"/>
      <c r="G74" s="33">
        <v>70.14</v>
      </c>
      <c r="H74" s="34">
        <f t="shared" si="5"/>
        <v>12</v>
      </c>
      <c r="I74" s="50" t="s">
        <v>14</v>
      </c>
    </row>
    <row r="75" spans="1:9" s="2" customFormat="1" ht="19.5" customHeight="1">
      <c r="A75" s="28" t="s">
        <v>91</v>
      </c>
      <c r="B75" s="28" t="s">
        <v>11</v>
      </c>
      <c r="C75" s="29">
        <v>23724</v>
      </c>
      <c r="D75" s="38"/>
      <c r="E75" s="39"/>
      <c r="F75" s="53"/>
      <c r="G75" s="33">
        <v>70.14</v>
      </c>
      <c r="H75" s="34">
        <f t="shared" si="5"/>
        <v>12</v>
      </c>
      <c r="I75" s="57" t="s">
        <v>14</v>
      </c>
    </row>
    <row r="76" spans="1:9" s="2" customFormat="1" ht="19.5" customHeight="1">
      <c r="A76" s="15" t="s">
        <v>92</v>
      </c>
      <c r="B76" s="15" t="s">
        <v>11</v>
      </c>
      <c r="C76" s="16">
        <v>23746</v>
      </c>
      <c r="D76" s="17" t="s">
        <v>93</v>
      </c>
      <c r="E76" s="18" t="s">
        <v>94</v>
      </c>
      <c r="F76" s="19">
        <v>1</v>
      </c>
      <c r="G76" s="20">
        <v>83.26</v>
      </c>
      <c r="H76" s="21">
        <f>RANK($G$76:$G$78,$G$76:$G$78)</f>
        <v>1</v>
      </c>
      <c r="I76" s="50" t="s">
        <v>14</v>
      </c>
    </row>
    <row r="77" spans="1:9" s="2" customFormat="1" ht="19.5" customHeight="1">
      <c r="A77" s="15" t="s">
        <v>95</v>
      </c>
      <c r="B77" s="15" t="s">
        <v>11</v>
      </c>
      <c r="C77" s="16">
        <v>23742</v>
      </c>
      <c r="D77" s="22"/>
      <c r="E77" s="23"/>
      <c r="F77" s="24"/>
      <c r="G77" s="20">
        <v>77.3</v>
      </c>
      <c r="H77" s="21">
        <f>RANK($G$76:$G$78,$G$76:$G$78)</f>
        <v>2</v>
      </c>
      <c r="I77" s="50" t="s">
        <v>14</v>
      </c>
    </row>
    <row r="78" spans="1:9" s="2" customFormat="1" ht="19.5" customHeight="1">
      <c r="A78" s="15" t="s">
        <v>96</v>
      </c>
      <c r="B78" s="15" t="s">
        <v>11</v>
      </c>
      <c r="C78" s="16">
        <v>23725</v>
      </c>
      <c r="D78" s="25"/>
      <c r="E78" s="26"/>
      <c r="F78" s="27"/>
      <c r="G78" s="20">
        <v>71.24</v>
      </c>
      <c r="H78" s="21">
        <f>RANK($G$76:$G$78,$G$76:$G$78)</f>
        <v>3</v>
      </c>
      <c r="I78" s="50" t="s">
        <v>14</v>
      </c>
    </row>
    <row r="79" spans="1:9" s="2" customFormat="1" ht="19.5" customHeight="1">
      <c r="A79" s="15" t="s">
        <v>97</v>
      </c>
      <c r="B79" s="15" t="s">
        <v>11</v>
      </c>
      <c r="C79" s="16">
        <v>23947</v>
      </c>
      <c r="D79" s="17" t="s">
        <v>98</v>
      </c>
      <c r="E79" s="18" t="s">
        <v>99</v>
      </c>
      <c r="F79" s="54">
        <v>1</v>
      </c>
      <c r="G79" s="20">
        <v>71.52</v>
      </c>
      <c r="H79" s="21">
        <f>RANK($G$79:$G$81,$G$79:$G$81)</f>
        <v>1</v>
      </c>
      <c r="I79" s="50" t="s">
        <v>14</v>
      </c>
    </row>
    <row r="80" spans="1:9" s="2" customFormat="1" ht="19.5" customHeight="1">
      <c r="A80" s="15" t="s">
        <v>100</v>
      </c>
      <c r="B80" s="15" t="s">
        <v>11</v>
      </c>
      <c r="C80" s="16">
        <v>23792</v>
      </c>
      <c r="D80" s="22"/>
      <c r="E80" s="23"/>
      <c r="F80" s="55"/>
      <c r="G80" s="20">
        <v>67.48</v>
      </c>
      <c r="H80" s="21">
        <f>RANK($G$79:$G$81,$G$79:$G$81)</f>
        <v>2</v>
      </c>
      <c r="I80" s="50" t="s">
        <v>14</v>
      </c>
    </row>
    <row r="81" spans="1:9" s="2" customFormat="1" ht="19.5" customHeight="1">
      <c r="A81" s="15" t="s">
        <v>101</v>
      </c>
      <c r="B81" s="15" t="s">
        <v>11</v>
      </c>
      <c r="C81" s="16">
        <v>23527</v>
      </c>
      <c r="D81" s="25"/>
      <c r="E81" s="26"/>
      <c r="F81" s="56"/>
      <c r="G81" s="20">
        <v>65.14</v>
      </c>
      <c r="H81" s="21">
        <f>RANK($G$79:$G$81,$G$79:$G$81)</f>
        <v>3</v>
      </c>
      <c r="I81" s="50" t="s">
        <v>14</v>
      </c>
    </row>
    <row r="82" spans="1:9" s="2" customFormat="1" ht="19.5" customHeight="1">
      <c r="A82" s="15" t="s">
        <v>102</v>
      </c>
      <c r="B82" s="15" t="s">
        <v>11</v>
      </c>
      <c r="C82" s="16">
        <v>23741</v>
      </c>
      <c r="D82" s="17" t="s">
        <v>103</v>
      </c>
      <c r="E82" s="41">
        <v>15</v>
      </c>
      <c r="F82" s="19">
        <v>2</v>
      </c>
      <c r="G82" s="20">
        <v>78.58</v>
      </c>
      <c r="H82" s="21">
        <f aca="true" t="shared" si="6" ref="H82:H108">RANK($G$82:$G$87,$G$82:$G$87)</f>
        <v>1</v>
      </c>
      <c r="I82" s="50" t="s">
        <v>14</v>
      </c>
    </row>
    <row r="83" spans="1:9" s="2" customFormat="1" ht="19.5" customHeight="1">
      <c r="A83" s="15" t="s">
        <v>104</v>
      </c>
      <c r="B83" s="15" t="s">
        <v>11</v>
      </c>
      <c r="C83" s="16">
        <v>23770</v>
      </c>
      <c r="D83" s="22"/>
      <c r="E83" s="42"/>
      <c r="F83" s="24"/>
      <c r="G83" s="20">
        <v>77.8</v>
      </c>
      <c r="H83" s="21">
        <f t="shared" si="6"/>
        <v>2</v>
      </c>
      <c r="I83" s="50" t="s">
        <v>14</v>
      </c>
    </row>
    <row r="84" spans="1:9" s="2" customFormat="1" ht="19.5" customHeight="1">
      <c r="A84" s="15" t="s">
        <v>105</v>
      </c>
      <c r="B84" s="15" t="s">
        <v>11</v>
      </c>
      <c r="C84" s="16">
        <v>23773</v>
      </c>
      <c r="D84" s="22"/>
      <c r="E84" s="42"/>
      <c r="F84" s="24"/>
      <c r="G84" s="20">
        <v>76.7</v>
      </c>
      <c r="H84" s="21">
        <f t="shared" si="6"/>
        <v>3</v>
      </c>
      <c r="I84" s="50" t="s">
        <v>14</v>
      </c>
    </row>
    <row r="85" spans="1:9" s="2" customFormat="1" ht="19.5" customHeight="1">
      <c r="A85" s="15" t="s">
        <v>106</v>
      </c>
      <c r="B85" s="15" t="s">
        <v>11</v>
      </c>
      <c r="C85" s="16">
        <v>23743</v>
      </c>
      <c r="D85" s="22"/>
      <c r="E85" s="42"/>
      <c r="F85" s="24"/>
      <c r="G85" s="20">
        <v>76.52</v>
      </c>
      <c r="H85" s="21">
        <f t="shared" si="6"/>
        <v>4</v>
      </c>
      <c r="I85" s="50" t="s">
        <v>14</v>
      </c>
    </row>
    <row r="86" spans="1:9" s="2" customFormat="1" ht="19.5" customHeight="1">
      <c r="A86" s="15" t="s">
        <v>107</v>
      </c>
      <c r="B86" s="15" t="s">
        <v>11</v>
      </c>
      <c r="C86" s="16">
        <v>23295</v>
      </c>
      <c r="D86" s="22"/>
      <c r="E86" s="42"/>
      <c r="F86" s="24"/>
      <c r="G86" s="20">
        <v>74.18</v>
      </c>
      <c r="H86" s="21">
        <f t="shared" si="6"/>
        <v>5</v>
      </c>
      <c r="I86" s="50" t="s">
        <v>14</v>
      </c>
    </row>
    <row r="87" spans="1:9" s="2" customFormat="1" ht="19.5" customHeight="1">
      <c r="A87" s="15" t="s">
        <v>108</v>
      </c>
      <c r="B87" s="15" t="s">
        <v>11</v>
      </c>
      <c r="C87" s="16">
        <v>23795</v>
      </c>
      <c r="D87" s="25"/>
      <c r="E87" s="43"/>
      <c r="F87" s="27"/>
      <c r="G87" s="20">
        <v>71.84</v>
      </c>
      <c r="H87" s="21">
        <f t="shared" si="6"/>
        <v>6</v>
      </c>
      <c r="I87" s="50" t="s">
        <v>14</v>
      </c>
    </row>
    <row r="88" spans="1:9" s="2" customFormat="1" ht="19.5" customHeight="1">
      <c r="A88" s="15" t="s">
        <v>109</v>
      </c>
      <c r="B88" s="15" t="s">
        <v>11</v>
      </c>
      <c r="C88" s="16">
        <v>23820</v>
      </c>
      <c r="D88" s="17" t="s">
        <v>110</v>
      </c>
      <c r="E88" s="41">
        <v>16</v>
      </c>
      <c r="F88" s="19">
        <v>2</v>
      </c>
      <c r="G88" s="20">
        <v>78.58</v>
      </c>
      <c r="H88" s="21">
        <f aca="true" t="shared" si="7" ref="H88:H122">RANK($G$88:$G$93,$G$88:$G$93)</f>
        <v>1</v>
      </c>
      <c r="I88" s="50" t="s">
        <v>14</v>
      </c>
    </row>
    <row r="89" spans="1:9" s="2" customFormat="1" ht="19.5" customHeight="1">
      <c r="A89" s="15" t="s">
        <v>111</v>
      </c>
      <c r="B89" s="15" t="s">
        <v>11</v>
      </c>
      <c r="C89" s="16">
        <v>23445</v>
      </c>
      <c r="D89" s="22"/>
      <c r="E89" s="42"/>
      <c r="F89" s="24"/>
      <c r="G89" s="20">
        <v>78.26</v>
      </c>
      <c r="H89" s="21">
        <f t="shared" si="7"/>
        <v>2</v>
      </c>
      <c r="I89" s="50" t="s">
        <v>14</v>
      </c>
    </row>
    <row r="90" spans="1:9" s="2" customFormat="1" ht="19.5" customHeight="1">
      <c r="A90" s="15" t="s">
        <v>112</v>
      </c>
      <c r="B90" s="15" t="s">
        <v>11</v>
      </c>
      <c r="C90" s="16">
        <v>23716</v>
      </c>
      <c r="D90" s="22"/>
      <c r="E90" s="42"/>
      <c r="F90" s="24"/>
      <c r="G90" s="20">
        <v>75.74</v>
      </c>
      <c r="H90" s="21">
        <f t="shared" si="7"/>
        <v>3</v>
      </c>
      <c r="I90" s="50" t="s">
        <v>14</v>
      </c>
    </row>
    <row r="91" spans="1:9" s="2" customFormat="1" ht="19.5" customHeight="1">
      <c r="A91" s="15" t="s">
        <v>113</v>
      </c>
      <c r="B91" s="15" t="s">
        <v>11</v>
      </c>
      <c r="C91" s="16">
        <v>23337</v>
      </c>
      <c r="D91" s="22"/>
      <c r="E91" s="42"/>
      <c r="F91" s="24"/>
      <c r="G91" s="20">
        <v>73.4</v>
      </c>
      <c r="H91" s="21">
        <f t="shared" si="7"/>
        <v>4</v>
      </c>
      <c r="I91" s="50" t="s">
        <v>14</v>
      </c>
    </row>
    <row r="92" spans="1:9" s="2" customFormat="1" ht="19.5" customHeight="1">
      <c r="A92" s="15" t="s">
        <v>114</v>
      </c>
      <c r="B92" s="15" t="s">
        <v>11</v>
      </c>
      <c r="C92" s="16">
        <v>23347</v>
      </c>
      <c r="D92" s="22"/>
      <c r="E92" s="42"/>
      <c r="F92" s="24"/>
      <c r="G92" s="20">
        <v>71.7</v>
      </c>
      <c r="H92" s="21">
        <f t="shared" si="7"/>
        <v>5</v>
      </c>
      <c r="I92" s="50" t="s">
        <v>14</v>
      </c>
    </row>
    <row r="93" spans="1:9" s="2" customFormat="1" ht="19.5" customHeight="1">
      <c r="A93" s="15" t="s">
        <v>115</v>
      </c>
      <c r="B93" s="15" t="s">
        <v>11</v>
      </c>
      <c r="C93" s="16">
        <v>23336</v>
      </c>
      <c r="D93" s="25"/>
      <c r="E93" s="43"/>
      <c r="F93" s="27"/>
      <c r="G93" s="20">
        <v>70.92</v>
      </c>
      <c r="H93" s="21">
        <f t="shared" si="7"/>
        <v>6</v>
      </c>
      <c r="I93" s="50" t="s">
        <v>14</v>
      </c>
    </row>
    <row r="94" spans="1:9" s="2" customFormat="1" ht="19.5" customHeight="1">
      <c r="A94" s="15" t="s">
        <v>116</v>
      </c>
      <c r="B94" s="15" t="s">
        <v>11</v>
      </c>
      <c r="C94" s="16">
        <v>23791</v>
      </c>
      <c r="D94" s="17" t="s">
        <v>117</v>
      </c>
      <c r="E94" s="18" t="s">
        <v>118</v>
      </c>
      <c r="F94" s="19">
        <v>3</v>
      </c>
      <c r="G94" s="20">
        <v>78.4</v>
      </c>
      <c r="H94" s="21">
        <f aca="true" t="shared" si="8" ref="H94:H121">RANK($G$94:$G$102,$G$94:$G$102)</f>
        <v>1</v>
      </c>
      <c r="I94" s="50" t="s">
        <v>14</v>
      </c>
    </row>
    <row r="95" spans="1:9" s="2" customFormat="1" ht="19.5" customHeight="1">
      <c r="A95" s="15" t="s">
        <v>119</v>
      </c>
      <c r="B95" s="15" t="s">
        <v>11</v>
      </c>
      <c r="C95" s="16">
        <v>23714</v>
      </c>
      <c r="D95" s="22"/>
      <c r="E95" s="23"/>
      <c r="F95" s="24"/>
      <c r="G95" s="20">
        <v>74.36</v>
      </c>
      <c r="H95" s="21">
        <f t="shared" si="8"/>
        <v>2</v>
      </c>
      <c r="I95" s="50" t="s">
        <v>14</v>
      </c>
    </row>
    <row r="96" spans="1:9" s="2" customFormat="1" ht="19.5" customHeight="1">
      <c r="A96" s="15" t="s">
        <v>120</v>
      </c>
      <c r="B96" s="15" t="s">
        <v>11</v>
      </c>
      <c r="C96" s="16">
        <v>23669</v>
      </c>
      <c r="D96" s="22"/>
      <c r="E96" s="23"/>
      <c r="F96" s="24"/>
      <c r="G96" s="20">
        <v>74.18</v>
      </c>
      <c r="H96" s="21">
        <f t="shared" si="8"/>
        <v>3</v>
      </c>
      <c r="I96" s="50" t="s">
        <v>14</v>
      </c>
    </row>
    <row r="97" spans="1:9" s="2" customFormat="1" ht="19.5" customHeight="1">
      <c r="A97" s="15" t="s">
        <v>121</v>
      </c>
      <c r="B97" s="15" t="s">
        <v>11</v>
      </c>
      <c r="C97" s="16">
        <v>23697</v>
      </c>
      <c r="D97" s="22"/>
      <c r="E97" s="23"/>
      <c r="F97" s="24"/>
      <c r="G97" s="20">
        <v>73.58</v>
      </c>
      <c r="H97" s="21">
        <f t="shared" si="8"/>
        <v>4</v>
      </c>
      <c r="I97" s="50" t="s">
        <v>14</v>
      </c>
    </row>
    <row r="98" spans="1:9" s="2" customFormat="1" ht="19.5" customHeight="1">
      <c r="A98" s="15" t="s">
        <v>122</v>
      </c>
      <c r="B98" s="15" t="s">
        <v>11</v>
      </c>
      <c r="C98" s="16">
        <v>23535</v>
      </c>
      <c r="D98" s="22"/>
      <c r="E98" s="23"/>
      <c r="F98" s="24"/>
      <c r="G98" s="20">
        <v>73.4</v>
      </c>
      <c r="H98" s="21">
        <f t="shared" si="8"/>
        <v>5</v>
      </c>
      <c r="I98" s="50" t="s">
        <v>14</v>
      </c>
    </row>
    <row r="99" spans="1:9" s="2" customFormat="1" ht="19.5" customHeight="1">
      <c r="A99" s="15" t="s">
        <v>123</v>
      </c>
      <c r="B99" s="15" t="s">
        <v>11</v>
      </c>
      <c r="C99" s="16">
        <v>23715</v>
      </c>
      <c r="D99" s="22"/>
      <c r="E99" s="23"/>
      <c r="F99" s="24"/>
      <c r="G99" s="20">
        <v>73.26</v>
      </c>
      <c r="H99" s="21">
        <f t="shared" si="8"/>
        <v>6</v>
      </c>
      <c r="I99" s="50" t="s">
        <v>14</v>
      </c>
    </row>
    <row r="100" spans="1:9" s="2" customFormat="1" ht="19.5" customHeight="1">
      <c r="A100" s="15" t="s">
        <v>124</v>
      </c>
      <c r="B100" s="15" t="s">
        <v>11</v>
      </c>
      <c r="C100" s="16">
        <v>23916</v>
      </c>
      <c r="D100" s="22"/>
      <c r="E100" s="23"/>
      <c r="F100" s="24"/>
      <c r="G100" s="20">
        <v>72.94</v>
      </c>
      <c r="H100" s="21">
        <f t="shared" si="8"/>
        <v>7</v>
      </c>
      <c r="I100" s="50" t="s">
        <v>14</v>
      </c>
    </row>
    <row r="101" spans="1:9" s="2" customFormat="1" ht="19.5" customHeight="1">
      <c r="A101" s="15" t="s">
        <v>125</v>
      </c>
      <c r="B101" s="15" t="s">
        <v>11</v>
      </c>
      <c r="C101" s="16">
        <v>23593</v>
      </c>
      <c r="D101" s="22"/>
      <c r="E101" s="23"/>
      <c r="F101" s="24"/>
      <c r="G101" s="20">
        <v>72.8</v>
      </c>
      <c r="H101" s="21">
        <f t="shared" si="8"/>
        <v>8</v>
      </c>
      <c r="I101" s="50" t="s">
        <v>14</v>
      </c>
    </row>
    <row r="102" spans="1:9" s="2" customFormat="1" ht="19.5" customHeight="1">
      <c r="A102" s="15" t="s">
        <v>126</v>
      </c>
      <c r="B102" s="15" t="s">
        <v>11</v>
      </c>
      <c r="C102" s="16">
        <v>23706</v>
      </c>
      <c r="D102" s="25"/>
      <c r="E102" s="26"/>
      <c r="F102" s="27"/>
      <c r="G102" s="20">
        <v>72.3</v>
      </c>
      <c r="H102" s="21">
        <f t="shared" si="8"/>
        <v>9</v>
      </c>
      <c r="I102" s="50" t="s">
        <v>14</v>
      </c>
    </row>
    <row r="103" spans="1:9" s="2" customFormat="1" ht="19.5" customHeight="1">
      <c r="A103" s="15" t="s">
        <v>127</v>
      </c>
      <c r="B103" s="15" t="s">
        <v>11</v>
      </c>
      <c r="C103" s="16">
        <v>23503</v>
      </c>
      <c r="D103" s="17" t="s">
        <v>128</v>
      </c>
      <c r="E103" s="41">
        <v>20</v>
      </c>
      <c r="F103" s="19">
        <v>2</v>
      </c>
      <c r="G103" s="20">
        <v>79.5</v>
      </c>
      <c r="H103" s="21">
        <f aca="true" t="shared" si="9" ref="H103:H136">RANK($G$103:$G$108,$G$103:$G$108)</f>
        <v>1</v>
      </c>
      <c r="I103" s="50" t="s">
        <v>14</v>
      </c>
    </row>
    <row r="104" spans="1:9" s="2" customFormat="1" ht="19.5" customHeight="1">
      <c r="A104" s="15" t="s">
        <v>129</v>
      </c>
      <c r="B104" s="15" t="s">
        <v>11</v>
      </c>
      <c r="C104" s="16">
        <v>23465</v>
      </c>
      <c r="D104" s="22"/>
      <c r="E104" s="42"/>
      <c r="F104" s="24"/>
      <c r="G104" s="20">
        <v>79.18</v>
      </c>
      <c r="H104" s="21">
        <f t="shared" si="9"/>
        <v>2</v>
      </c>
      <c r="I104" s="50" t="s">
        <v>14</v>
      </c>
    </row>
    <row r="105" spans="1:9" s="2" customFormat="1" ht="19.5" customHeight="1">
      <c r="A105" s="15" t="s">
        <v>130</v>
      </c>
      <c r="B105" s="15" t="s">
        <v>11</v>
      </c>
      <c r="C105" s="16">
        <v>23640</v>
      </c>
      <c r="D105" s="22"/>
      <c r="E105" s="42"/>
      <c r="F105" s="24"/>
      <c r="G105" s="20">
        <v>78.12</v>
      </c>
      <c r="H105" s="21">
        <f t="shared" si="9"/>
        <v>3</v>
      </c>
      <c r="I105" s="50" t="s">
        <v>14</v>
      </c>
    </row>
    <row r="106" spans="1:9" s="2" customFormat="1" ht="19.5" customHeight="1">
      <c r="A106" s="15" t="s">
        <v>131</v>
      </c>
      <c r="B106" s="15" t="s">
        <v>11</v>
      </c>
      <c r="C106" s="16">
        <v>23402</v>
      </c>
      <c r="D106" s="22"/>
      <c r="E106" s="42"/>
      <c r="F106" s="24"/>
      <c r="G106" s="20">
        <v>77.3</v>
      </c>
      <c r="H106" s="21">
        <f t="shared" si="9"/>
        <v>4</v>
      </c>
      <c r="I106" s="50" t="s">
        <v>14</v>
      </c>
    </row>
    <row r="107" spans="1:9" s="2" customFormat="1" ht="19.5" customHeight="1">
      <c r="A107" s="15" t="s">
        <v>132</v>
      </c>
      <c r="B107" s="15" t="s">
        <v>11</v>
      </c>
      <c r="C107" s="16">
        <v>23296</v>
      </c>
      <c r="D107" s="22"/>
      <c r="E107" s="42"/>
      <c r="F107" s="24"/>
      <c r="G107" s="20">
        <v>76.84</v>
      </c>
      <c r="H107" s="21">
        <f t="shared" si="9"/>
        <v>5</v>
      </c>
      <c r="I107" s="50" t="s">
        <v>14</v>
      </c>
    </row>
    <row r="108" spans="1:9" s="2" customFormat="1" ht="19.5" customHeight="1">
      <c r="A108" s="15" t="s">
        <v>133</v>
      </c>
      <c r="B108" s="15" t="s">
        <v>11</v>
      </c>
      <c r="C108" s="16">
        <v>23358</v>
      </c>
      <c r="D108" s="25"/>
      <c r="E108" s="43"/>
      <c r="F108" s="27"/>
      <c r="G108" s="20">
        <v>74.82</v>
      </c>
      <c r="H108" s="21">
        <f t="shared" si="9"/>
        <v>6</v>
      </c>
      <c r="I108" s="50" t="s">
        <v>14</v>
      </c>
    </row>
    <row r="109" spans="1:9" s="2" customFormat="1" ht="19.5" customHeight="1">
      <c r="A109" s="28" t="s">
        <v>134</v>
      </c>
      <c r="B109" s="28" t="s">
        <v>11</v>
      </c>
      <c r="C109" s="29">
        <v>23954</v>
      </c>
      <c r="D109" s="30" t="s">
        <v>135</v>
      </c>
      <c r="E109" s="45" t="s">
        <v>136</v>
      </c>
      <c r="F109" s="48">
        <v>2</v>
      </c>
      <c r="G109" s="33">
        <v>78.12</v>
      </c>
      <c r="H109" s="34">
        <f aca="true" t="shared" si="10" ref="H109:H137">RANK($G$109:$G$115,$G$109:$G$115)</f>
        <v>1</v>
      </c>
      <c r="I109" s="51" t="s">
        <v>14</v>
      </c>
    </row>
    <row r="110" spans="1:9" s="2" customFormat="1" ht="19.5" customHeight="1">
      <c r="A110" s="28" t="s">
        <v>137</v>
      </c>
      <c r="B110" s="28" t="s">
        <v>11</v>
      </c>
      <c r="C110" s="29">
        <v>23504</v>
      </c>
      <c r="D110" s="35"/>
      <c r="E110" s="46"/>
      <c r="F110" s="49"/>
      <c r="G110" s="33">
        <v>76.7</v>
      </c>
      <c r="H110" s="34">
        <f t="shared" si="10"/>
        <v>2</v>
      </c>
      <c r="I110" s="51" t="s">
        <v>14</v>
      </c>
    </row>
    <row r="111" spans="1:9" s="2" customFormat="1" ht="19.5" customHeight="1">
      <c r="A111" s="28" t="s">
        <v>138</v>
      </c>
      <c r="B111" s="28" t="s">
        <v>139</v>
      </c>
      <c r="C111" s="29">
        <v>23674</v>
      </c>
      <c r="D111" s="35"/>
      <c r="E111" s="46"/>
      <c r="F111" s="49"/>
      <c r="G111" s="33">
        <v>73.26</v>
      </c>
      <c r="H111" s="34">
        <f t="shared" si="10"/>
        <v>3</v>
      </c>
      <c r="I111" s="51" t="s">
        <v>14</v>
      </c>
    </row>
    <row r="112" spans="1:9" s="2" customFormat="1" ht="19.5" customHeight="1">
      <c r="A112" s="28" t="s">
        <v>140</v>
      </c>
      <c r="B112" s="28" t="s">
        <v>139</v>
      </c>
      <c r="C112" s="29">
        <v>23712</v>
      </c>
      <c r="D112" s="35"/>
      <c r="E112" s="46"/>
      <c r="F112" s="49"/>
      <c r="G112" s="33">
        <v>72.94</v>
      </c>
      <c r="H112" s="34">
        <f t="shared" si="10"/>
        <v>4</v>
      </c>
      <c r="I112" s="51" t="s">
        <v>14</v>
      </c>
    </row>
    <row r="113" spans="1:9" s="2" customFormat="1" ht="19.5" customHeight="1">
      <c r="A113" s="28" t="s">
        <v>141</v>
      </c>
      <c r="B113" s="28" t="s">
        <v>11</v>
      </c>
      <c r="C113" s="29">
        <v>23720</v>
      </c>
      <c r="D113" s="35"/>
      <c r="E113" s="46"/>
      <c r="F113" s="49"/>
      <c r="G113" s="33">
        <v>71.38</v>
      </c>
      <c r="H113" s="34">
        <f t="shared" si="10"/>
        <v>5</v>
      </c>
      <c r="I113" s="51" t="s">
        <v>14</v>
      </c>
    </row>
    <row r="114" spans="1:9" s="2" customFormat="1" ht="19.5" customHeight="1">
      <c r="A114" s="28" t="s">
        <v>142</v>
      </c>
      <c r="B114" s="28" t="s">
        <v>11</v>
      </c>
      <c r="C114" s="29">
        <v>23562</v>
      </c>
      <c r="D114" s="35"/>
      <c r="E114" s="46"/>
      <c r="F114" s="49"/>
      <c r="G114" s="33">
        <v>71.24</v>
      </c>
      <c r="H114" s="34">
        <f t="shared" si="10"/>
        <v>6</v>
      </c>
      <c r="I114" s="51" t="s">
        <v>14</v>
      </c>
    </row>
    <row r="115" spans="1:9" s="2" customFormat="1" ht="19.5" customHeight="1">
      <c r="A115" s="28" t="s">
        <v>143</v>
      </c>
      <c r="B115" s="28" t="s">
        <v>11</v>
      </c>
      <c r="C115" s="29">
        <v>23783</v>
      </c>
      <c r="D115" s="38"/>
      <c r="E115" s="47"/>
      <c r="F115" s="53"/>
      <c r="G115" s="33">
        <v>71.24</v>
      </c>
      <c r="H115" s="34">
        <f t="shared" si="10"/>
        <v>6</v>
      </c>
      <c r="I115" s="57" t="s">
        <v>14</v>
      </c>
    </row>
  </sheetData>
  <sheetProtection/>
  <mergeCells count="40">
    <mergeCell ref="A1:I1"/>
    <mergeCell ref="D3:D17"/>
    <mergeCell ref="D18:D26"/>
    <mergeCell ref="D27:D32"/>
    <mergeCell ref="D33:D44"/>
    <mergeCell ref="D45:D62"/>
    <mergeCell ref="D63:D75"/>
    <mergeCell ref="D76:D78"/>
    <mergeCell ref="D79:D81"/>
    <mergeCell ref="D82:D87"/>
    <mergeCell ref="D88:D93"/>
    <mergeCell ref="D94:D102"/>
    <mergeCell ref="D103:D108"/>
    <mergeCell ref="D109:D115"/>
    <mergeCell ref="E3:E17"/>
    <mergeCell ref="E18:E26"/>
    <mergeCell ref="E27:E32"/>
    <mergeCell ref="E33:E44"/>
    <mergeCell ref="E45:E62"/>
    <mergeCell ref="E63:E75"/>
    <mergeCell ref="E76:E78"/>
    <mergeCell ref="E79:E81"/>
    <mergeCell ref="E82:E87"/>
    <mergeCell ref="E88:E93"/>
    <mergeCell ref="E94:E102"/>
    <mergeCell ref="E103:E108"/>
    <mergeCell ref="E109:E115"/>
    <mergeCell ref="F3:F17"/>
    <mergeCell ref="F18:F26"/>
    <mergeCell ref="F27:F32"/>
    <mergeCell ref="F33:F44"/>
    <mergeCell ref="F45:F62"/>
    <mergeCell ref="F63:F75"/>
    <mergeCell ref="F76:F78"/>
    <mergeCell ref="F79:F81"/>
    <mergeCell ref="F82:F87"/>
    <mergeCell ref="F88:F93"/>
    <mergeCell ref="F94:F102"/>
    <mergeCell ref="F103:F108"/>
    <mergeCell ref="F109:F115"/>
  </mergeCells>
  <printOptions/>
  <pageMargins left="0.71" right="0.39" top="1" bottom="0.87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121953</cp:lastModifiedBy>
  <dcterms:created xsi:type="dcterms:W3CDTF">2016-12-02T08:54:00Z</dcterms:created>
  <dcterms:modified xsi:type="dcterms:W3CDTF">2023-09-22T09:12:25Z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5E5A108A4B4C494DA39D1A878DB5B615_13</vt:lpwstr>
  </property>
</Properties>
</file>