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汇总" sheetId="1" r:id="rId1"/>
    <sheet name="成绩公示" sheetId="2" r:id="rId2"/>
  </sheets>
  <definedNames>
    <definedName name="_xlnm._FilterDatabase" localSheetId="0" hidden="1">'汇总'!$A$1:$I$44</definedName>
  </definedNames>
  <calcPr fullCalcOnLoad="1"/>
</workbook>
</file>

<file path=xl/sharedStrings.xml><?xml version="1.0" encoding="utf-8"?>
<sst xmlns="http://schemas.openxmlformats.org/spreadsheetml/2006/main" count="305" uniqueCount="161">
  <si>
    <t>序号</t>
  </si>
  <si>
    <t>考生姓名</t>
  </si>
  <si>
    <t>身份证号</t>
  </si>
  <si>
    <t>岗位名称</t>
  </si>
  <si>
    <t>岗位代码</t>
  </si>
  <si>
    <t>笔试成绩</t>
  </si>
  <si>
    <t>资格审查结果</t>
  </si>
  <si>
    <t>面试成绩</t>
  </si>
  <si>
    <t>综合成绩</t>
  </si>
  <si>
    <t>文俊宏</t>
  </si>
  <si>
    <t>623021199407030019</t>
  </si>
  <si>
    <t>疏附县塔什米里克乡文体广电旅游服务中心</t>
  </si>
  <si>
    <t>GK202301001</t>
  </si>
  <si>
    <t>合格</t>
  </si>
  <si>
    <t>马军强</t>
  </si>
  <si>
    <t>620523199612272591</t>
  </si>
  <si>
    <t>不合格</t>
  </si>
  <si>
    <t>谢朝辉</t>
  </si>
  <si>
    <t>142725199707163639</t>
  </si>
  <si>
    <t>刘亚宁</t>
  </si>
  <si>
    <t>654223200111130024</t>
  </si>
  <si>
    <t>疏附县阿凡提歌舞团</t>
  </si>
  <si>
    <t>GK202301003</t>
  </si>
  <si>
    <t>安开尔江·艾克拜尔</t>
  </si>
  <si>
    <t>653127200105040013</t>
  </si>
  <si>
    <t>GK202301004</t>
  </si>
  <si>
    <t>高杨</t>
  </si>
  <si>
    <t>511621199705230647</t>
  </si>
  <si>
    <t>谈小娟</t>
  </si>
  <si>
    <t>622621199810095324</t>
  </si>
  <si>
    <t>努尔比耶姆·苏拉依曼</t>
  </si>
  <si>
    <t>653128198909070126</t>
  </si>
  <si>
    <t>GK202301005</t>
  </si>
  <si>
    <t>徐帝王</t>
  </si>
  <si>
    <t>342222199609015211</t>
  </si>
  <si>
    <t>疏附县托克扎克镇社会保障（民政）服务中心（退役军人服务站）</t>
  </si>
  <si>
    <t>GK202301006</t>
  </si>
  <si>
    <t>古丽妮尕尔·库尔班</t>
  </si>
  <si>
    <t>653128199901130168</t>
  </si>
  <si>
    <t>古丽加玛丽·阿卜力孜</t>
  </si>
  <si>
    <t>653122199604214287</t>
  </si>
  <si>
    <t>张娟</t>
  </si>
  <si>
    <t>620422199409052225</t>
  </si>
  <si>
    <t>疏附县教育教学质量监测中心</t>
  </si>
  <si>
    <t>GK202301007</t>
  </si>
  <si>
    <t>熊莹莹</t>
  </si>
  <si>
    <t>411323200105012126</t>
  </si>
  <si>
    <t>王欣</t>
  </si>
  <si>
    <t>420682200109023524</t>
  </si>
  <si>
    <t>肉孜·斯马义</t>
  </si>
  <si>
    <t>653121199906013214</t>
  </si>
  <si>
    <t>疏附县兰干镇文体广电旅游服务中心</t>
  </si>
  <si>
    <t>GK202301008</t>
  </si>
  <si>
    <t>钟涛</t>
  </si>
  <si>
    <t>511024199012036733</t>
  </si>
  <si>
    <t>魏海兵</t>
  </si>
  <si>
    <t>642226200005162212</t>
  </si>
  <si>
    <t>杨蕊</t>
  </si>
  <si>
    <t>653123200103050044</t>
  </si>
  <si>
    <t>疏附县司法局所属事业单位</t>
  </si>
  <si>
    <t>GK202301009</t>
  </si>
  <si>
    <t>董宪春</t>
  </si>
  <si>
    <t>530325199311270349</t>
  </si>
  <si>
    <t>席建华</t>
  </si>
  <si>
    <t>510902199907010710</t>
  </si>
  <si>
    <t>拜合提尼萨古丽·亚森</t>
  </si>
  <si>
    <t>653121199909110925</t>
  </si>
  <si>
    <t>疏附县民政局所属事业单位</t>
  </si>
  <si>
    <t>GK202301010</t>
  </si>
  <si>
    <t>张广旭</t>
  </si>
  <si>
    <t>341225199712156037</t>
  </si>
  <si>
    <t>古再丽努尔·亚森</t>
  </si>
  <si>
    <t>653122200106202625</t>
  </si>
  <si>
    <t>疏附县地方病防治中心</t>
  </si>
  <si>
    <t>GK202301011</t>
  </si>
  <si>
    <t>阿不都热合曼·库来西</t>
  </si>
  <si>
    <t>653101199904104010</t>
  </si>
  <si>
    <t>麦麦提尼亚孜·托合提</t>
  </si>
  <si>
    <t>65312519961117661X</t>
  </si>
  <si>
    <t>袁娅</t>
  </si>
  <si>
    <t>522132200103080928</t>
  </si>
  <si>
    <t>疏附县普查中心</t>
  </si>
  <si>
    <t>GK202301012</t>
  </si>
  <si>
    <t>魏映雪</t>
  </si>
  <si>
    <t>620122199511250627</t>
  </si>
  <si>
    <t>买吾斯叶·麦合提</t>
  </si>
  <si>
    <t>65310119951212002X</t>
  </si>
  <si>
    <t>焦阿金</t>
  </si>
  <si>
    <t>542621198102100028</t>
  </si>
  <si>
    <t>疏附县人民医院</t>
  </si>
  <si>
    <t>GK202301013</t>
  </si>
  <si>
    <t>克日木·吾守尔</t>
  </si>
  <si>
    <t>653129199301280812</t>
  </si>
  <si>
    <t>艾合麦提江·麦麦提艾力</t>
  </si>
  <si>
    <t>653101199411274011</t>
  </si>
  <si>
    <t>GK202301016</t>
  </si>
  <si>
    <t>阿卜杜乃比江·尼亚孜艾麦提</t>
  </si>
  <si>
    <t>653121199803202610</t>
  </si>
  <si>
    <t>疏附县水利渠道维修队</t>
  </si>
  <si>
    <t>GK202301019</t>
  </si>
  <si>
    <t>杨园</t>
  </si>
  <si>
    <t>622628199812051450</t>
  </si>
  <si>
    <t>疏附县托克扎克中心水管站</t>
  </si>
  <si>
    <t>GK202301020</t>
  </si>
  <si>
    <t>阿卜力克木江·艾则孜</t>
  </si>
  <si>
    <t>653121200001210016</t>
  </si>
  <si>
    <t>苏平平</t>
  </si>
  <si>
    <t>622726199301082338</t>
  </si>
  <si>
    <t>疏附县木什兰干中心水管站</t>
  </si>
  <si>
    <t>GK202301023</t>
  </si>
  <si>
    <t>麦麦吐逊·玉麦尔</t>
  </si>
  <si>
    <t>653121198505120030</t>
  </si>
  <si>
    <t>GK202301024</t>
  </si>
  <si>
    <t>努力曼古丽·麦麦提</t>
  </si>
  <si>
    <t>653022199706030184</t>
  </si>
  <si>
    <t>疏附县铁日木中心水管站</t>
  </si>
  <si>
    <t>GK202301025</t>
  </si>
  <si>
    <t>杨勇</t>
  </si>
  <si>
    <t>622727199906294719</t>
  </si>
  <si>
    <t>GK202301027</t>
  </si>
  <si>
    <t>阿妮合尼穆·托合提</t>
  </si>
  <si>
    <t>653121199708201548</t>
  </si>
  <si>
    <t>姑力米热·肉孜</t>
  </si>
  <si>
    <t>653121198909011762</t>
  </si>
  <si>
    <t>阿卜杜外力·艾散</t>
  </si>
  <si>
    <t>亚库普·伊米尔艾散</t>
  </si>
  <si>
    <t>马寿花</t>
  </si>
  <si>
    <t xml:space="preserve">附件1 </t>
  </si>
  <si>
    <t>2023年下半年疏附县面向社会公开招聘事业单位工作人员面试成绩</t>
  </si>
  <si>
    <t>总成绩</t>
  </si>
  <si>
    <t>排名</t>
  </si>
  <si>
    <t>是否入围体检</t>
  </si>
  <si>
    <t>备注</t>
  </si>
  <si>
    <t>623021********0019</t>
  </si>
  <si>
    <t>是</t>
  </si>
  <si>
    <t>654223********0024</t>
  </si>
  <si>
    <t>511621********0647</t>
  </si>
  <si>
    <t>653127********0013</t>
  </si>
  <si>
    <t>622621********5324</t>
  </si>
  <si>
    <t>653128********0126</t>
  </si>
  <si>
    <t>342222********5211</t>
  </si>
  <si>
    <t>653128********0168</t>
  </si>
  <si>
    <t>653122********3757</t>
  </si>
  <si>
    <t>620422********2225</t>
  </si>
  <si>
    <t>411323********2126</t>
  </si>
  <si>
    <t>420682********3524</t>
  </si>
  <si>
    <t>653121********3214</t>
  </si>
  <si>
    <t>642226********2212</t>
  </si>
  <si>
    <t>510902********0710</t>
  </si>
  <si>
    <t>632222********0524</t>
  </si>
  <si>
    <t>530325********0349</t>
  </si>
  <si>
    <t>653125********661X</t>
  </si>
  <si>
    <t>653101********4010</t>
  </si>
  <si>
    <t>620122********0627</t>
  </si>
  <si>
    <t>653123********3119</t>
  </si>
  <si>
    <t>653101********4011</t>
  </si>
  <si>
    <t>622628********1450</t>
  </si>
  <si>
    <t>653121********0030</t>
  </si>
  <si>
    <t>653022********0184</t>
  </si>
  <si>
    <t>622727********4719</t>
  </si>
  <si>
    <t>653121********1762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</si>
</sst>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176" fontId="37" fillId="0" borderId="9" xfId="0" applyNumberFormat="1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9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9" xfId="0" applyFill="1" applyBorder="1" applyAlignment="1">
      <alignment wrapText="1"/>
    </xf>
    <xf numFmtId="176" fontId="0" fillId="0" borderId="9" xfId="0" applyNumberFormat="1" applyFill="1" applyBorder="1" applyAlignment="1">
      <alignment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wrapText="1"/>
    </xf>
    <xf numFmtId="0" fontId="0" fillId="33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4" borderId="9" xfId="0" applyFill="1" applyBorder="1" applyAlignment="1" quotePrefix="1">
      <alignment/>
    </xf>
    <xf numFmtId="0" fontId="0" fillId="0" borderId="9" xfId="0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1">
      <selection activeCell="C11" sqref="C11"/>
    </sheetView>
  </sheetViews>
  <sheetFormatPr defaultColWidth="8.8515625" defaultRowHeight="15"/>
  <cols>
    <col min="1" max="1" width="5.7109375" style="18" customWidth="1"/>
    <col min="2" max="2" width="22.7109375" style="19" customWidth="1"/>
    <col min="3" max="3" width="21.7109375" style="18" customWidth="1"/>
    <col min="4" max="4" width="16.8515625" style="20" customWidth="1"/>
    <col min="5" max="5" width="17.421875" style="18" customWidth="1"/>
    <col min="6" max="6" width="9.00390625" style="18" bestFit="1" customWidth="1"/>
    <col min="7" max="7" width="15.00390625" style="18" customWidth="1"/>
    <col min="8" max="8" width="9.00390625" style="18" bestFit="1" customWidth="1"/>
    <col min="9" max="9" width="12.8515625" style="18" bestFit="1" customWidth="1"/>
  </cols>
  <sheetData>
    <row r="1" spans="1:9" ht="13.5">
      <c r="A1" s="21" t="s">
        <v>0</v>
      </c>
      <c r="B1" s="22" t="s">
        <v>1</v>
      </c>
      <c r="C1" s="21" t="s">
        <v>2</v>
      </c>
      <c r="D1" s="23" t="s">
        <v>3</v>
      </c>
      <c r="E1" s="21" t="s">
        <v>4</v>
      </c>
      <c r="F1" s="24" t="s">
        <v>5</v>
      </c>
      <c r="G1" s="24" t="s">
        <v>6</v>
      </c>
      <c r="H1" s="24" t="s">
        <v>7</v>
      </c>
      <c r="I1" s="24" t="s">
        <v>8</v>
      </c>
    </row>
    <row r="2" spans="1:9" s="17" customFormat="1" ht="13.5">
      <c r="A2" s="25">
        <v>1</v>
      </c>
      <c r="B2" s="22" t="s">
        <v>9</v>
      </c>
      <c r="C2" s="22" t="s">
        <v>10</v>
      </c>
      <c r="D2" s="26" t="s">
        <v>11</v>
      </c>
      <c r="E2" s="22" t="s">
        <v>12</v>
      </c>
      <c r="F2" s="27">
        <v>108</v>
      </c>
      <c r="G2" s="27" t="s">
        <v>13</v>
      </c>
      <c r="H2" s="27">
        <v>76</v>
      </c>
      <c r="I2" s="27">
        <f>F2/150*100*50%+H2*50%</f>
        <v>74</v>
      </c>
    </row>
    <row r="3" spans="1:9" ht="13.5">
      <c r="A3" s="12">
        <v>2</v>
      </c>
      <c r="B3" s="22" t="s">
        <v>14</v>
      </c>
      <c r="C3" s="21" t="s">
        <v>15</v>
      </c>
      <c r="D3" s="26"/>
      <c r="E3" s="21" t="s">
        <v>12</v>
      </c>
      <c r="F3" s="28">
        <v>102.85</v>
      </c>
      <c r="G3" s="28" t="s">
        <v>16</v>
      </c>
      <c r="H3" s="28"/>
      <c r="I3" s="27">
        <f aca="true" t="shared" si="0" ref="I3:I44">F3/150*100*50%+H3*50%</f>
        <v>34.28333333333333</v>
      </c>
    </row>
    <row r="4" spans="1:9" ht="13.5">
      <c r="A4" s="12">
        <v>3</v>
      </c>
      <c r="B4" s="22" t="s">
        <v>17</v>
      </c>
      <c r="C4" s="21" t="s">
        <v>18</v>
      </c>
      <c r="D4" s="26"/>
      <c r="E4" s="21" t="s">
        <v>12</v>
      </c>
      <c r="F4" s="28">
        <v>94.7</v>
      </c>
      <c r="G4" s="28" t="s">
        <v>16</v>
      </c>
      <c r="H4" s="28"/>
      <c r="I4" s="27">
        <f t="shared" si="0"/>
        <v>31.566666666666666</v>
      </c>
    </row>
    <row r="5" spans="1:9" s="17" customFormat="1" ht="27">
      <c r="A5" s="25">
        <v>4</v>
      </c>
      <c r="B5" s="22" t="s">
        <v>19</v>
      </c>
      <c r="C5" s="22" t="s">
        <v>20</v>
      </c>
      <c r="D5" s="26" t="s">
        <v>21</v>
      </c>
      <c r="E5" s="22" t="s">
        <v>22</v>
      </c>
      <c r="F5" s="27">
        <v>92.6</v>
      </c>
      <c r="G5" s="27" t="s">
        <v>13</v>
      </c>
      <c r="H5" s="27">
        <v>77.33</v>
      </c>
      <c r="I5" s="27">
        <f t="shared" si="0"/>
        <v>69.53166666666667</v>
      </c>
    </row>
    <row r="6" spans="1:9" s="17" customFormat="1" ht="13.5">
      <c r="A6" s="25">
        <v>5</v>
      </c>
      <c r="B6" s="22" t="s">
        <v>23</v>
      </c>
      <c r="C6" s="22" t="s">
        <v>24</v>
      </c>
      <c r="D6" s="26" t="s">
        <v>21</v>
      </c>
      <c r="E6" s="22" t="s">
        <v>25</v>
      </c>
      <c r="F6" s="27">
        <v>107.75</v>
      </c>
      <c r="G6" s="27" t="s">
        <v>13</v>
      </c>
      <c r="H6" s="27">
        <v>65</v>
      </c>
      <c r="I6" s="27">
        <f t="shared" si="0"/>
        <v>68.41666666666667</v>
      </c>
    </row>
    <row r="7" spans="1:9" s="17" customFormat="1" ht="13.5">
      <c r="A7" s="25">
        <v>6</v>
      </c>
      <c r="B7" s="22" t="s">
        <v>26</v>
      </c>
      <c r="C7" s="22" t="s">
        <v>27</v>
      </c>
      <c r="D7" s="26"/>
      <c r="E7" s="22" t="s">
        <v>25</v>
      </c>
      <c r="F7" s="27">
        <v>106.9</v>
      </c>
      <c r="G7" s="27" t="s">
        <v>13</v>
      </c>
      <c r="H7" s="27">
        <v>66</v>
      </c>
      <c r="I7" s="27">
        <f t="shared" si="0"/>
        <v>68.63333333333333</v>
      </c>
    </row>
    <row r="8" spans="1:9" s="17" customFormat="1" ht="13.5">
      <c r="A8" s="25">
        <v>7</v>
      </c>
      <c r="B8" s="22" t="s">
        <v>28</v>
      </c>
      <c r="C8" s="22" t="s">
        <v>29</v>
      </c>
      <c r="D8" s="26"/>
      <c r="E8" s="22" t="s">
        <v>25</v>
      </c>
      <c r="F8" s="27">
        <v>90.7</v>
      </c>
      <c r="G8" s="27" t="s">
        <v>13</v>
      </c>
      <c r="H8" s="27">
        <v>75</v>
      </c>
      <c r="I8" s="27">
        <f t="shared" si="0"/>
        <v>67.73333333333333</v>
      </c>
    </row>
    <row r="9" spans="1:9" s="17" customFormat="1" ht="27">
      <c r="A9" s="25">
        <v>8</v>
      </c>
      <c r="B9" s="22" t="s">
        <v>30</v>
      </c>
      <c r="C9" s="22" t="s">
        <v>31</v>
      </c>
      <c r="D9" s="26" t="s">
        <v>21</v>
      </c>
      <c r="E9" s="22" t="s">
        <v>32</v>
      </c>
      <c r="F9" s="27">
        <v>100.3</v>
      </c>
      <c r="G9" s="27" t="s">
        <v>13</v>
      </c>
      <c r="H9" s="27">
        <v>79.33</v>
      </c>
      <c r="I9" s="27">
        <f t="shared" si="0"/>
        <v>73.09833333333333</v>
      </c>
    </row>
    <row r="10" spans="1:9" s="17" customFormat="1" ht="13.5">
      <c r="A10" s="25">
        <v>9</v>
      </c>
      <c r="B10" s="22" t="s">
        <v>33</v>
      </c>
      <c r="C10" s="22" t="s">
        <v>34</v>
      </c>
      <c r="D10" s="29" t="s">
        <v>35</v>
      </c>
      <c r="E10" s="22" t="s">
        <v>36</v>
      </c>
      <c r="F10" s="27">
        <v>108.55</v>
      </c>
      <c r="G10" s="27" t="s">
        <v>13</v>
      </c>
      <c r="H10" s="27">
        <v>81.33</v>
      </c>
      <c r="I10" s="27">
        <f t="shared" si="0"/>
        <v>76.84833333333333</v>
      </c>
    </row>
    <row r="11" spans="1:9" s="17" customFormat="1" ht="13.5">
      <c r="A11" s="25">
        <v>10</v>
      </c>
      <c r="B11" s="22" t="s">
        <v>37</v>
      </c>
      <c r="C11" s="32" t="s">
        <v>38</v>
      </c>
      <c r="D11" s="30"/>
      <c r="E11" s="22" t="s">
        <v>36</v>
      </c>
      <c r="F11" s="27">
        <v>106.7</v>
      </c>
      <c r="G11" s="27" t="s">
        <v>13</v>
      </c>
      <c r="H11" s="27">
        <v>76.33</v>
      </c>
      <c r="I11" s="27">
        <f t="shared" si="0"/>
        <v>73.73166666666667</v>
      </c>
    </row>
    <row r="12" spans="1:9" ht="13.5">
      <c r="A12" s="12">
        <v>11</v>
      </c>
      <c r="B12" s="22" t="s">
        <v>39</v>
      </c>
      <c r="C12" s="21" t="s">
        <v>40</v>
      </c>
      <c r="D12" s="31"/>
      <c r="E12" s="21" t="s">
        <v>36</v>
      </c>
      <c r="F12" s="28">
        <v>106.35</v>
      </c>
      <c r="G12" s="28" t="s">
        <v>16</v>
      </c>
      <c r="H12" s="28"/>
      <c r="I12" s="27">
        <f t="shared" si="0"/>
        <v>35.449999999999996</v>
      </c>
    </row>
    <row r="13" spans="1:9" s="17" customFormat="1" ht="13.5">
      <c r="A13" s="25">
        <v>12</v>
      </c>
      <c r="B13" s="22" t="s">
        <v>41</v>
      </c>
      <c r="C13" s="22" t="s">
        <v>42</v>
      </c>
      <c r="D13" s="26" t="s">
        <v>43</v>
      </c>
      <c r="E13" s="22" t="s">
        <v>44</v>
      </c>
      <c r="F13" s="27">
        <v>126.5</v>
      </c>
      <c r="G13" s="27" t="s">
        <v>13</v>
      </c>
      <c r="H13" s="27">
        <v>83.33</v>
      </c>
      <c r="I13" s="27">
        <f t="shared" si="0"/>
        <v>83.83166666666668</v>
      </c>
    </row>
    <row r="14" spans="1:9" s="17" customFormat="1" ht="13.5">
      <c r="A14" s="25">
        <v>13</v>
      </c>
      <c r="B14" s="22" t="s">
        <v>45</v>
      </c>
      <c r="C14" s="22" t="s">
        <v>46</v>
      </c>
      <c r="D14" s="26"/>
      <c r="E14" s="22" t="s">
        <v>44</v>
      </c>
      <c r="F14" s="27">
        <v>105.6</v>
      </c>
      <c r="G14" s="27" t="s">
        <v>13</v>
      </c>
      <c r="H14" s="27">
        <v>76.67</v>
      </c>
      <c r="I14" s="27">
        <f t="shared" si="0"/>
        <v>73.535</v>
      </c>
    </row>
    <row r="15" spans="1:9" s="17" customFormat="1" ht="13.5">
      <c r="A15" s="25">
        <v>14</v>
      </c>
      <c r="B15" s="22" t="s">
        <v>47</v>
      </c>
      <c r="C15" s="22" t="s">
        <v>48</v>
      </c>
      <c r="D15" s="26"/>
      <c r="E15" s="22" t="s">
        <v>44</v>
      </c>
      <c r="F15" s="27">
        <v>105.1</v>
      </c>
      <c r="G15" s="27" t="s">
        <v>13</v>
      </c>
      <c r="H15" s="27">
        <v>76.33</v>
      </c>
      <c r="I15" s="27">
        <f t="shared" si="0"/>
        <v>73.19833333333332</v>
      </c>
    </row>
    <row r="16" spans="1:9" s="17" customFormat="1" ht="13.5">
      <c r="A16" s="25">
        <v>15</v>
      </c>
      <c r="B16" s="22" t="s">
        <v>49</v>
      </c>
      <c r="C16" s="22" t="s">
        <v>50</v>
      </c>
      <c r="D16" s="26" t="s">
        <v>51</v>
      </c>
      <c r="E16" s="22" t="s">
        <v>52</v>
      </c>
      <c r="F16" s="27">
        <v>114.05</v>
      </c>
      <c r="G16" s="27" t="s">
        <v>13</v>
      </c>
      <c r="H16" s="27">
        <v>79.67</v>
      </c>
      <c r="I16" s="27">
        <f t="shared" si="0"/>
        <v>77.85166666666666</v>
      </c>
    </row>
    <row r="17" spans="1:9" ht="13.5">
      <c r="A17" s="12">
        <v>16</v>
      </c>
      <c r="B17" s="22" t="s">
        <v>53</v>
      </c>
      <c r="C17" s="21" t="s">
        <v>54</v>
      </c>
      <c r="D17" s="26"/>
      <c r="E17" s="21" t="s">
        <v>52</v>
      </c>
      <c r="F17" s="28">
        <v>108.45</v>
      </c>
      <c r="G17" s="28" t="s">
        <v>16</v>
      </c>
      <c r="H17" s="28"/>
      <c r="I17" s="27">
        <f t="shared" si="0"/>
        <v>36.15</v>
      </c>
    </row>
    <row r="18" spans="1:9" s="17" customFormat="1" ht="13.5">
      <c r="A18" s="25">
        <v>17</v>
      </c>
      <c r="B18" s="22" t="s">
        <v>55</v>
      </c>
      <c r="C18" s="22" t="s">
        <v>56</v>
      </c>
      <c r="D18" s="26"/>
      <c r="E18" s="22" t="s">
        <v>52</v>
      </c>
      <c r="F18" s="27">
        <v>107.45</v>
      </c>
      <c r="G18" s="27" t="s">
        <v>13</v>
      </c>
      <c r="H18" s="27">
        <v>82.67</v>
      </c>
      <c r="I18" s="27">
        <f t="shared" si="0"/>
        <v>77.15166666666667</v>
      </c>
    </row>
    <row r="19" spans="1:9" ht="13.5">
      <c r="A19" s="12">
        <v>18</v>
      </c>
      <c r="B19" s="22" t="s">
        <v>57</v>
      </c>
      <c r="C19" s="21" t="s">
        <v>58</v>
      </c>
      <c r="D19" s="26" t="s">
        <v>59</v>
      </c>
      <c r="E19" s="21" t="s">
        <v>60</v>
      </c>
      <c r="F19" s="28">
        <v>104.3</v>
      </c>
      <c r="G19" s="28" t="s">
        <v>16</v>
      </c>
      <c r="H19" s="28"/>
      <c r="I19" s="27">
        <f t="shared" si="0"/>
        <v>34.766666666666666</v>
      </c>
    </row>
    <row r="20" spans="1:9" s="17" customFormat="1" ht="13.5">
      <c r="A20" s="25">
        <v>19</v>
      </c>
      <c r="B20" s="22" t="s">
        <v>61</v>
      </c>
      <c r="C20" s="22" t="s">
        <v>62</v>
      </c>
      <c r="D20" s="26"/>
      <c r="E20" s="22" t="s">
        <v>60</v>
      </c>
      <c r="F20" s="27">
        <v>103.9</v>
      </c>
      <c r="G20" s="27" t="s">
        <v>13</v>
      </c>
      <c r="H20" s="27">
        <v>75</v>
      </c>
      <c r="I20" s="27">
        <f t="shared" si="0"/>
        <v>72.13333333333333</v>
      </c>
    </row>
    <row r="21" spans="1:9" s="17" customFormat="1" ht="13.5">
      <c r="A21" s="25">
        <v>20</v>
      </c>
      <c r="B21" s="22" t="s">
        <v>63</v>
      </c>
      <c r="C21" s="22" t="s">
        <v>64</v>
      </c>
      <c r="D21" s="26"/>
      <c r="E21" s="22" t="s">
        <v>60</v>
      </c>
      <c r="F21" s="27">
        <v>101.7</v>
      </c>
      <c r="G21" s="27" t="s">
        <v>13</v>
      </c>
      <c r="H21" s="27">
        <v>81.33</v>
      </c>
      <c r="I21" s="27">
        <f t="shared" si="0"/>
        <v>74.565</v>
      </c>
    </row>
    <row r="22" spans="1:9" ht="13.5">
      <c r="A22" s="12">
        <v>21</v>
      </c>
      <c r="B22" s="22" t="s">
        <v>65</v>
      </c>
      <c r="C22" s="21" t="s">
        <v>66</v>
      </c>
      <c r="D22" s="26" t="s">
        <v>67</v>
      </c>
      <c r="E22" s="21" t="s">
        <v>68</v>
      </c>
      <c r="F22" s="28">
        <v>94.3</v>
      </c>
      <c r="G22" s="28" t="s">
        <v>16</v>
      </c>
      <c r="H22" s="28"/>
      <c r="I22" s="27">
        <f t="shared" si="0"/>
        <v>31.43333333333333</v>
      </c>
    </row>
    <row r="23" spans="1:9" ht="13.5">
      <c r="A23" s="12">
        <v>22</v>
      </c>
      <c r="B23" s="22" t="s">
        <v>69</v>
      </c>
      <c r="C23" s="21" t="s">
        <v>70</v>
      </c>
      <c r="D23" s="26"/>
      <c r="E23" s="21" t="s">
        <v>68</v>
      </c>
      <c r="F23" s="28">
        <v>94.15</v>
      </c>
      <c r="G23" s="28" t="s">
        <v>16</v>
      </c>
      <c r="H23" s="28"/>
      <c r="I23" s="27">
        <f t="shared" si="0"/>
        <v>31.383333333333336</v>
      </c>
    </row>
    <row r="24" spans="1:9" ht="13.5">
      <c r="A24" s="12">
        <v>23</v>
      </c>
      <c r="B24" s="22" t="s">
        <v>71</v>
      </c>
      <c r="C24" s="21" t="s">
        <v>72</v>
      </c>
      <c r="D24" s="26" t="s">
        <v>73</v>
      </c>
      <c r="E24" s="21" t="s">
        <v>74</v>
      </c>
      <c r="F24" s="28">
        <v>103.6</v>
      </c>
      <c r="G24" s="28" t="s">
        <v>16</v>
      </c>
      <c r="H24" s="28"/>
      <c r="I24" s="27">
        <f t="shared" si="0"/>
        <v>34.53333333333333</v>
      </c>
    </row>
    <row r="25" spans="1:9" s="17" customFormat="1" ht="13.5">
      <c r="A25" s="25">
        <v>24</v>
      </c>
      <c r="B25" s="22" t="s">
        <v>75</v>
      </c>
      <c r="C25" s="22" t="s">
        <v>76</v>
      </c>
      <c r="D25" s="26"/>
      <c r="E25" s="22" t="s">
        <v>74</v>
      </c>
      <c r="F25" s="27">
        <v>98.15</v>
      </c>
      <c r="G25" s="27" t="s">
        <v>13</v>
      </c>
      <c r="H25" s="27">
        <v>68.33</v>
      </c>
      <c r="I25" s="27">
        <f t="shared" si="0"/>
        <v>66.88166666666666</v>
      </c>
    </row>
    <row r="26" spans="1:9" s="17" customFormat="1" ht="13.5">
      <c r="A26" s="25">
        <v>25</v>
      </c>
      <c r="B26" s="22" t="s">
        <v>77</v>
      </c>
      <c r="C26" s="22" t="s">
        <v>78</v>
      </c>
      <c r="D26" s="26"/>
      <c r="E26" s="22" t="s">
        <v>74</v>
      </c>
      <c r="F26" s="27">
        <v>95.15</v>
      </c>
      <c r="G26" s="27" t="s">
        <v>13</v>
      </c>
      <c r="H26" s="27">
        <v>76.67</v>
      </c>
      <c r="I26" s="27">
        <f t="shared" si="0"/>
        <v>70.05166666666668</v>
      </c>
    </row>
    <row r="27" spans="1:9" ht="13.5">
      <c r="A27" s="12">
        <v>26</v>
      </c>
      <c r="B27" s="22" t="s">
        <v>79</v>
      </c>
      <c r="C27" s="21" t="s">
        <v>80</v>
      </c>
      <c r="D27" s="26" t="s">
        <v>81</v>
      </c>
      <c r="E27" s="21" t="s">
        <v>82</v>
      </c>
      <c r="F27" s="28">
        <v>115.6</v>
      </c>
      <c r="G27" s="28" t="s">
        <v>16</v>
      </c>
      <c r="H27" s="28"/>
      <c r="I27" s="27">
        <f t="shared" si="0"/>
        <v>38.53333333333333</v>
      </c>
    </row>
    <row r="28" spans="1:9" s="17" customFormat="1" ht="13.5">
      <c r="A28" s="25">
        <v>27</v>
      </c>
      <c r="B28" s="22" t="s">
        <v>83</v>
      </c>
      <c r="C28" s="22" t="s">
        <v>84</v>
      </c>
      <c r="D28" s="26"/>
      <c r="E28" s="22" t="s">
        <v>82</v>
      </c>
      <c r="F28" s="27">
        <v>114.75</v>
      </c>
      <c r="G28" s="27" t="s">
        <v>13</v>
      </c>
      <c r="H28" s="27">
        <v>82.33</v>
      </c>
      <c r="I28" s="27">
        <f t="shared" si="0"/>
        <v>79.41499999999999</v>
      </c>
    </row>
    <row r="29" spans="1:9" ht="13.5">
      <c r="A29" s="12">
        <v>28</v>
      </c>
      <c r="B29" s="22" t="s">
        <v>85</v>
      </c>
      <c r="C29" s="21" t="s">
        <v>86</v>
      </c>
      <c r="D29" s="26"/>
      <c r="E29" s="21" t="s">
        <v>82</v>
      </c>
      <c r="F29" s="28">
        <v>110.9</v>
      </c>
      <c r="G29" s="28" t="s">
        <v>16</v>
      </c>
      <c r="H29" s="28"/>
      <c r="I29" s="27">
        <f t="shared" si="0"/>
        <v>36.96666666666667</v>
      </c>
    </row>
    <row r="30" spans="1:9" ht="13.5">
      <c r="A30" s="12">
        <v>29</v>
      </c>
      <c r="B30" s="22" t="s">
        <v>87</v>
      </c>
      <c r="C30" s="21" t="s">
        <v>88</v>
      </c>
      <c r="D30" s="26" t="s">
        <v>89</v>
      </c>
      <c r="E30" s="21" t="s">
        <v>90</v>
      </c>
      <c r="F30" s="28">
        <v>97.45</v>
      </c>
      <c r="G30" s="28" t="s">
        <v>16</v>
      </c>
      <c r="H30" s="28"/>
      <c r="I30" s="27">
        <f t="shared" si="0"/>
        <v>32.483333333333334</v>
      </c>
    </row>
    <row r="31" spans="1:9" ht="13.5">
      <c r="A31" s="12">
        <v>30</v>
      </c>
      <c r="B31" s="22" t="s">
        <v>91</v>
      </c>
      <c r="C31" s="21" t="s">
        <v>92</v>
      </c>
      <c r="D31" s="26"/>
      <c r="E31" s="21" t="s">
        <v>90</v>
      </c>
      <c r="F31" s="28">
        <v>93</v>
      </c>
      <c r="G31" s="28" t="s">
        <v>16</v>
      </c>
      <c r="H31" s="28"/>
      <c r="I31" s="27">
        <f t="shared" si="0"/>
        <v>31</v>
      </c>
    </row>
    <row r="32" spans="1:9" s="17" customFormat="1" ht="13.5">
      <c r="A32" s="25">
        <v>31</v>
      </c>
      <c r="B32" s="22" t="s">
        <v>93</v>
      </c>
      <c r="C32" s="22" t="s">
        <v>94</v>
      </c>
      <c r="D32" s="26" t="s">
        <v>89</v>
      </c>
      <c r="E32" s="22" t="s">
        <v>95</v>
      </c>
      <c r="F32" s="27">
        <v>93.3</v>
      </c>
      <c r="G32" s="27" t="s">
        <v>13</v>
      </c>
      <c r="H32" s="27">
        <v>81</v>
      </c>
      <c r="I32" s="27">
        <f t="shared" si="0"/>
        <v>71.6</v>
      </c>
    </row>
    <row r="33" spans="1:9" ht="27">
      <c r="A33" s="12">
        <v>32</v>
      </c>
      <c r="B33" s="22" t="s">
        <v>96</v>
      </c>
      <c r="C33" s="21" t="s">
        <v>97</v>
      </c>
      <c r="D33" s="26" t="s">
        <v>98</v>
      </c>
      <c r="E33" s="21" t="s">
        <v>99</v>
      </c>
      <c r="F33" s="28">
        <v>97.5</v>
      </c>
      <c r="G33" s="28" t="s">
        <v>16</v>
      </c>
      <c r="H33" s="28"/>
      <c r="I33" s="27">
        <f t="shared" si="0"/>
        <v>32.5</v>
      </c>
    </row>
    <row r="34" spans="1:9" s="17" customFormat="1" ht="13.5">
      <c r="A34" s="25">
        <v>33</v>
      </c>
      <c r="B34" s="22" t="s">
        <v>100</v>
      </c>
      <c r="C34" s="22" t="s">
        <v>101</v>
      </c>
      <c r="D34" s="26" t="s">
        <v>102</v>
      </c>
      <c r="E34" s="22" t="s">
        <v>103</v>
      </c>
      <c r="F34" s="27">
        <v>117.25</v>
      </c>
      <c r="G34" s="27" t="s">
        <v>13</v>
      </c>
      <c r="H34" s="27">
        <v>60.33</v>
      </c>
      <c r="I34" s="27">
        <f t="shared" si="0"/>
        <v>69.24833333333333</v>
      </c>
    </row>
    <row r="35" spans="1:9" ht="13.5">
      <c r="A35" s="12">
        <v>34</v>
      </c>
      <c r="B35" s="22" t="s">
        <v>104</v>
      </c>
      <c r="C35" s="21" t="s">
        <v>105</v>
      </c>
      <c r="D35" s="26"/>
      <c r="E35" s="21" t="s">
        <v>103</v>
      </c>
      <c r="F35" s="28">
        <v>94.3</v>
      </c>
      <c r="G35" s="28" t="s">
        <v>16</v>
      </c>
      <c r="H35" s="28"/>
      <c r="I35" s="27">
        <f t="shared" si="0"/>
        <v>31.43333333333333</v>
      </c>
    </row>
    <row r="36" spans="1:9" ht="27">
      <c r="A36" s="12">
        <v>35</v>
      </c>
      <c r="B36" s="22" t="s">
        <v>106</v>
      </c>
      <c r="C36" s="21" t="s">
        <v>107</v>
      </c>
      <c r="D36" s="26" t="s">
        <v>108</v>
      </c>
      <c r="E36" s="21" t="s">
        <v>109</v>
      </c>
      <c r="F36" s="28">
        <v>103.15</v>
      </c>
      <c r="G36" s="28" t="s">
        <v>16</v>
      </c>
      <c r="H36" s="28"/>
      <c r="I36" s="27">
        <f t="shared" si="0"/>
        <v>34.38333333333334</v>
      </c>
    </row>
    <row r="37" spans="1:9" s="17" customFormat="1" ht="27">
      <c r="A37" s="25">
        <v>36</v>
      </c>
      <c r="B37" s="22" t="s">
        <v>110</v>
      </c>
      <c r="C37" s="22" t="s">
        <v>111</v>
      </c>
      <c r="D37" s="26" t="s">
        <v>108</v>
      </c>
      <c r="E37" s="22" t="s">
        <v>112</v>
      </c>
      <c r="F37" s="27">
        <v>92.7</v>
      </c>
      <c r="G37" s="27" t="s">
        <v>13</v>
      </c>
      <c r="H37" s="27">
        <v>76.33</v>
      </c>
      <c r="I37" s="27">
        <f t="shared" si="0"/>
        <v>69.065</v>
      </c>
    </row>
    <row r="38" spans="1:9" s="17" customFormat="1" ht="27">
      <c r="A38" s="25">
        <v>37</v>
      </c>
      <c r="B38" s="22" t="s">
        <v>113</v>
      </c>
      <c r="C38" s="22" t="s">
        <v>114</v>
      </c>
      <c r="D38" s="26" t="s">
        <v>115</v>
      </c>
      <c r="E38" s="22" t="s">
        <v>116</v>
      </c>
      <c r="F38" s="27">
        <v>92.25</v>
      </c>
      <c r="G38" s="27" t="s">
        <v>13</v>
      </c>
      <c r="H38" s="27">
        <v>70</v>
      </c>
      <c r="I38" s="27">
        <f t="shared" si="0"/>
        <v>65.75</v>
      </c>
    </row>
    <row r="39" spans="1:9" s="17" customFormat="1" ht="13.5">
      <c r="A39" s="25">
        <v>38</v>
      </c>
      <c r="B39" s="22" t="s">
        <v>117</v>
      </c>
      <c r="C39" s="22" t="s">
        <v>118</v>
      </c>
      <c r="D39" s="26" t="s">
        <v>115</v>
      </c>
      <c r="E39" s="22" t="s">
        <v>119</v>
      </c>
      <c r="F39" s="27">
        <v>103</v>
      </c>
      <c r="G39" s="27" t="s">
        <v>13</v>
      </c>
      <c r="H39" s="27">
        <v>77.33</v>
      </c>
      <c r="I39" s="27">
        <f t="shared" si="0"/>
        <v>72.99833333333333</v>
      </c>
    </row>
    <row r="40" spans="1:9" ht="13.5">
      <c r="A40" s="12">
        <v>39</v>
      </c>
      <c r="B40" s="22" t="s">
        <v>120</v>
      </c>
      <c r="C40" s="21" t="s">
        <v>121</v>
      </c>
      <c r="D40" s="26"/>
      <c r="E40" s="21" t="s">
        <v>119</v>
      </c>
      <c r="F40" s="28">
        <v>91.05</v>
      </c>
      <c r="G40" s="28" t="s">
        <v>16</v>
      </c>
      <c r="H40" s="28"/>
      <c r="I40" s="27">
        <f t="shared" si="0"/>
        <v>30.349999999999998</v>
      </c>
    </row>
    <row r="41" spans="1:9" s="17" customFormat="1" ht="13.5">
      <c r="A41" s="25">
        <v>40</v>
      </c>
      <c r="B41" s="22" t="s">
        <v>122</v>
      </c>
      <c r="C41" s="22" t="s">
        <v>123</v>
      </c>
      <c r="D41" s="26"/>
      <c r="E41" s="22" t="s">
        <v>119</v>
      </c>
      <c r="F41" s="27">
        <v>90.45</v>
      </c>
      <c r="G41" s="27" t="s">
        <v>13</v>
      </c>
      <c r="H41" s="27">
        <v>76.67</v>
      </c>
      <c r="I41" s="27">
        <f t="shared" si="0"/>
        <v>68.485</v>
      </c>
    </row>
    <row r="42" spans="1:9" s="17" customFormat="1" ht="13.5">
      <c r="A42" s="25"/>
      <c r="B42" s="22" t="s">
        <v>124</v>
      </c>
      <c r="C42" s="22"/>
      <c r="D42" s="26"/>
      <c r="E42" s="22" t="s">
        <v>36</v>
      </c>
      <c r="F42" s="27">
        <v>106.3</v>
      </c>
      <c r="G42" s="27" t="s">
        <v>13</v>
      </c>
      <c r="H42" s="27">
        <v>75</v>
      </c>
      <c r="I42" s="27">
        <f t="shared" si="0"/>
        <v>72.93333333333334</v>
      </c>
    </row>
    <row r="43" spans="1:9" s="17" customFormat="1" ht="13.5">
      <c r="A43" s="25"/>
      <c r="B43" s="22" t="s">
        <v>125</v>
      </c>
      <c r="C43" s="22"/>
      <c r="D43" s="26"/>
      <c r="E43" s="22" t="s">
        <v>82</v>
      </c>
      <c r="F43" s="27">
        <v>107</v>
      </c>
      <c r="G43" s="27" t="s">
        <v>13</v>
      </c>
      <c r="H43" s="27">
        <v>80.67</v>
      </c>
      <c r="I43" s="27">
        <f t="shared" si="0"/>
        <v>76.00166666666667</v>
      </c>
    </row>
    <row r="44" spans="1:9" s="17" customFormat="1" ht="13.5">
      <c r="A44" s="25"/>
      <c r="B44" s="22" t="s">
        <v>126</v>
      </c>
      <c r="C44" s="22"/>
      <c r="D44" s="26"/>
      <c r="E44" s="22" t="s">
        <v>60</v>
      </c>
      <c r="F44" s="27">
        <v>101.6</v>
      </c>
      <c r="G44" s="27" t="s">
        <v>13</v>
      </c>
      <c r="H44" s="27">
        <v>79.33</v>
      </c>
      <c r="I44" s="27">
        <f t="shared" si="0"/>
        <v>73.53166666666667</v>
      </c>
    </row>
  </sheetData>
  <sheetProtection/>
  <autoFilter ref="A1:I44"/>
  <mergeCells count="12">
    <mergeCell ref="D2:D4"/>
    <mergeCell ref="D6:D8"/>
    <mergeCell ref="D10:D12"/>
    <mergeCell ref="D13:D15"/>
    <mergeCell ref="D16:D18"/>
    <mergeCell ref="D19:D21"/>
    <mergeCell ref="D22:D23"/>
    <mergeCell ref="D24:D26"/>
    <mergeCell ref="D27:D29"/>
    <mergeCell ref="D30:D31"/>
    <mergeCell ref="D34:D35"/>
    <mergeCell ref="D39:D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6">
      <selection activeCell="J30" sqref="J30"/>
    </sheetView>
  </sheetViews>
  <sheetFormatPr defaultColWidth="8.8515625" defaultRowHeight="15"/>
  <cols>
    <col min="1" max="1" width="4.28125" style="2" customWidth="1"/>
    <col min="2" max="2" width="19.421875" style="3" customWidth="1"/>
    <col min="3" max="3" width="12.00390625" style="2" customWidth="1"/>
    <col min="4" max="4" width="7.140625" style="2" customWidth="1"/>
    <col min="5" max="5" width="7.7109375" style="2" customWidth="1"/>
    <col min="6" max="6" width="6.140625" style="2" customWidth="1"/>
    <col min="7" max="7" width="8.140625" style="4" customWidth="1"/>
    <col min="8" max="8" width="4.8515625" style="2" customWidth="1"/>
    <col min="9" max="9" width="9.421875" style="2" customWidth="1"/>
    <col min="10" max="16384" width="8.8515625" style="5" customWidth="1"/>
  </cols>
  <sheetData>
    <row r="1" ht="13.5">
      <c r="A1" s="3" t="s">
        <v>127</v>
      </c>
    </row>
    <row r="2" spans="1:10" ht="27.75" customHeight="1">
      <c r="A2" s="6" t="s">
        <v>128</v>
      </c>
      <c r="B2" s="7"/>
      <c r="C2" s="6"/>
      <c r="D2" s="6"/>
      <c r="E2" s="6"/>
      <c r="F2" s="6"/>
      <c r="G2" s="6"/>
      <c r="H2" s="6"/>
      <c r="I2" s="6"/>
      <c r="J2" s="6"/>
    </row>
    <row r="3" spans="1:10" ht="27" customHeight="1">
      <c r="A3" s="8" t="s">
        <v>0</v>
      </c>
      <c r="B3" s="9" t="s">
        <v>2</v>
      </c>
      <c r="C3" s="8" t="s">
        <v>4</v>
      </c>
      <c r="D3" s="10" t="s">
        <v>5</v>
      </c>
      <c r="E3" s="10" t="s">
        <v>6</v>
      </c>
      <c r="F3" s="10" t="s">
        <v>7</v>
      </c>
      <c r="G3" s="11" t="s">
        <v>129</v>
      </c>
      <c r="H3" s="11" t="s">
        <v>130</v>
      </c>
      <c r="I3" s="10" t="s">
        <v>131</v>
      </c>
      <c r="J3" s="11" t="s">
        <v>132</v>
      </c>
    </row>
    <row r="4" spans="1:10" s="1" customFormat="1" ht="22.5" customHeight="1">
      <c r="A4" s="12">
        <v>1</v>
      </c>
      <c r="B4" s="13" t="s">
        <v>133</v>
      </c>
      <c r="C4" s="12" t="s">
        <v>12</v>
      </c>
      <c r="D4" s="14">
        <v>108</v>
      </c>
      <c r="E4" s="14" t="s">
        <v>13</v>
      </c>
      <c r="F4" s="14">
        <v>76</v>
      </c>
      <c r="G4" s="15">
        <f aca="true" t="shared" si="0" ref="G4:G30">D4/150*100*50%+F4*50%</f>
        <v>74</v>
      </c>
      <c r="H4" s="14">
        <v>1</v>
      </c>
      <c r="I4" s="14" t="s">
        <v>134</v>
      </c>
      <c r="J4" s="16"/>
    </row>
    <row r="5" spans="1:10" s="1" customFormat="1" ht="22.5" customHeight="1">
      <c r="A5" s="12">
        <v>2</v>
      </c>
      <c r="B5" s="13" t="s">
        <v>135</v>
      </c>
      <c r="C5" s="12" t="s">
        <v>22</v>
      </c>
      <c r="D5" s="14">
        <v>92.6</v>
      </c>
      <c r="E5" s="14" t="s">
        <v>13</v>
      </c>
      <c r="F5" s="14">
        <v>77.33</v>
      </c>
      <c r="G5" s="15">
        <f t="shared" si="0"/>
        <v>69.53166666666667</v>
      </c>
      <c r="H5" s="14">
        <v>1</v>
      </c>
      <c r="I5" s="14" t="s">
        <v>134</v>
      </c>
      <c r="J5" s="16"/>
    </row>
    <row r="6" spans="1:10" s="1" customFormat="1" ht="22.5" customHeight="1">
      <c r="A6" s="12">
        <v>4</v>
      </c>
      <c r="B6" s="13" t="s">
        <v>136</v>
      </c>
      <c r="C6" s="12" t="s">
        <v>25</v>
      </c>
      <c r="D6" s="14">
        <v>106.9</v>
      </c>
      <c r="E6" s="14" t="s">
        <v>13</v>
      </c>
      <c r="F6" s="14">
        <v>66</v>
      </c>
      <c r="G6" s="15">
        <f t="shared" si="0"/>
        <v>68.63333333333333</v>
      </c>
      <c r="H6" s="14">
        <v>1</v>
      </c>
      <c r="I6" s="14" t="s">
        <v>134</v>
      </c>
      <c r="J6" s="16"/>
    </row>
    <row r="7" spans="1:10" s="1" customFormat="1" ht="22.5" customHeight="1">
      <c r="A7" s="12">
        <v>3</v>
      </c>
      <c r="B7" s="13" t="s">
        <v>137</v>
      </c>
      <c r="C7" s="12" t="s">
        <v>25</v>
      </c>
      <c r="D7" s="14">
        <v>107.75</v>
      </c>
      <c r="E7" s="14" t="s">
        <v>13</v>
      </c>
      <c r="F7" s="14">
        <v>65</v>
      </c>
      <c r="G7" s="15">
        <f t="shared" si="0"/>
        <v>68.41666666666667</v>
      </c>
      <c r="H7" s="14">
        <v>2</v>
      </c>
      <c r="I7" s="14"/>
      <c r="J7" s="16"/>
    </row>
    <row r="8" spans="1:10" s="1" customFormat="1" ht="22.5" customHeight="1">
      <c r="A8" s="12">
        <v>5</v>
      </c>
      <c r="B8" s="13" t="s">
        <v>138</v>
      </c>
      <c r="C8" s="12" t="s">
        <v>25</v>
      </c>
      <c r="D8" s="14">
        <v>90.7</v>
      </c>
      <c r="E8" s="14" t="s">
        <v>13</v>
      </c>
      <c r="F8" s="14">
        <v>75</v>
      </c>
      <c r="G8" s="15">
        <f t="shared" si="0"/>
        <v>67.73333333333333</v>
      </c>
      <c r="H8" s="14">
        <v>3</v>
      </c>
      <c r="I8" s="14"/>
      <c r="J8" s="16"/>
    </row>
    <row r="9" spans="1:10" s="1" customFormat="1" ht="22.5" customHeight="1">
      <c r="A9" s="12">
        <v>6</v>
      </c>
      <c r="B9" s="13" t="s">
        <v>139</v>
      </c>
      <c r="C9" s="12" t="s">
        <v>32</v>
      </c>
      <c r="D9" s="14">
        <v>100.3</v>
      </c>
      <c r="E9" s="14" t="s">
        <v>13</v>
      </c>
      <c r="F9" s="14">
        <v>79.33</v>
      </c>
      <c r="G9" s="15">
        <f t="shared" si="0"/>
        <v>73.09833333333333</v>
      </c>
      <c r="H9" s="14">
        <v>1</v>
      </c>
      <c r="I9" s="14" t="s">
        <v>134</v>
      </c>
      <c r="J9" s="16"/>
    </row>
    <row r="10" spans="1:10" s="1" customFormat="1" ht="22.5" customHeight="1">
      <c r="A10" s="12">
        <v>7</v>
      </c>
      <c r="B10" s="13" t="s">
        <v>140</v>
      </c>
      <c r="C10" s="12" t="s">
        <v>36</v>
      </c>
      <c r="D10" s="14">
        <v>108.55</v>
      </c>
      <c r="E10" s="14" t="s">
        <v>13</v>
      </c>
      <c r="F10" s="14">
        <v>81.33</v>
      </c>
      <c r="G10" s="15">
        <f t="shared" si="0"/>
        <v>76.84833333333333</v>
      </c>
      <c r="H10" s="14">
        <v>1</v>
      </c>
      <c r="I10" s="14" t="s">
        <v>134</v>
      </c>
      <c r="J10" s="16"/>
    </row>
    <row r="11" spans="1:10" s="1" customFormat="1" ht="22.5" customHeight="1">
      <c r="A11" s="12">
        <v>8</v>
      </c>
      <c r="B11" s="13" t="s">
        <v>141</v>
      </c>
      <c r="C11" s="12" t="s">
        <v>36</v>
      </c>
      <c r="D11" s="14">
        <v>106.7</v>
      </c>
      <c r="E11" s="14" t="s">
        <v>13</v>
      </c>
      <c r="F11" s="14">
        <v>76.33</v>
      </c>
      <c r="G11" s="15">
        <f t="shared" si="0"/>
        <v>73.73166666666667</v>
      </c>
      <c r="H11" s="14">
        <v>2</v>
      </c>
      <c r="I11" s="14"/>
      <c r="J11" s="16"/>
    </row>
    <row r="12" spans="1:10" s="1" customFormat="1" ht="22.5" customHeight="1">
      <c r="A12" s="12">
        <v>9</v>
      </c>
      <c r="B12" s="13" t="s">
        <v>142</v>
      </c>
      <c r="C12" s="12" t="s">
        <v>36</v>
      </c>
      <c r="D12" s="14">
        <v>106.3</v>
      </c>
      <c r="E12" s="14" t="s">
        <v>13</v>
      </c>
      <c r="F12" s="14">
        <v>75</v>
      </c>
      <c r="G12" s="15">
        <f t="shared" si="0"/>
        <v>72.93333333333334</v>
      </c>
      <c r="H12" s="14">
        <v>3</v>
      </c>
      <c r="I12" s="14"/>
      <c r="J12" s="16"/>
    </row>
    <row r="13" spans="1:10" s="1" customFormat="1" ht="22.5" customHeight="1">
      <c r="A13" s="12">
        <v>10</v>
      </c>
      <c r="B13" s="13" t="s">
        <v>143</v>
      </c>
      <c r="C13" s="12" t="s">
        <v>44</v>
      </c>
      <c r="D13" s="14">
        <v>126.5</v>
      </c>
      <c r="E13" s="14" t="s">
        <v>13</v>
      </c>
      <c r="F13" s="14">
        <v>83.33</v>
      </c>
      <c r="G13" s="15">
        <f t="shared" si="0"/>
        <v>83.83166666666668</v>
      </c>
      <c r="H13" s="14">
        <v>1</v>
      </c>
      <c r="I13" s="14" t="s">
        <v>134</v>
      </c>
      <c r="J13" s="16"/>
    </row>
    <row r="14" spans="1:10" s="1" customFormat="1" ht="22.5" customHeight="1">
      <c r="A14" s="12">
        <v>11</v>
      </c>
      <c r="B14" s="13" t="s">
        <v>144</v>
      </c>
      <c r="C14" s="12" t="s">
        <v>44</v>
      </c>
      <c r="D14" s="14">
        <v>105.6</v>
      </c>
      <c r="E14" s="14" t="s">
        <v>13</v>
      </c>
      <c r="F14" s="14">
        <v>76.67</v>
      </c>
      <c r="G14" s="15">
        <f t="shared" si="0"/>
        <v>73.535</v>
      </c>
      <c r="H14" s="14">
        <v>2</v>
      </c>
      <c r="I14" s="14"/>
      <c r="J14" s="16"/>
    </row>
    <row r="15" spans="1:10" s="1" customFormat="1" ht="22.5" customHeight="1">
      <c r="A15" s="12">
        <v>12</v>
      </c>
      <c r="B15" s="13" t="s">
        <v>145</v>
      </c>
      <c r="C15" s="12" t="s">
        <v>44</v>
      </c>
      <c r="D15" s="14">
        <v>105.1</v>
      </c>
      <c r="E15" s="14" t="s">
        <v>13</v>
      </c>
      <c r="F15" s="14">
        <v>76.33</v>
      </c>
      <c r="G15" s="15">
        <f t="shared" si="0"/>
        <v>73.19833333333332</v>
      </c>
      <c r="H15" s="14">
        <v>3</v>
      </c>
      <c r="I15" s="14"/>
      <c r="J15" s="16"/>
    </row>
    <row r="16" spans="1:10" s="1" customFormat="1" ht="22.5" customHeight="1">
      <c r="A16" s="12">
        <v>13</v>
      </c>
      <c r="B16" s="13" t="s">
        <v>146</v>
      </c>
      <c r="C16" s="12" t="s">
        <v>52</v>
      </c>
      <c r="D16" s="14">
        <v>114.05</v>
      </c>
      <c r="E16" s="14" t="s">
        <v>13</v>
      </c>
      <c r="F16" s="14">
        <v>79.67</v>
      </c>
      <c r="G16" s="15">
        <f t="shared" si="0"/>
        <v>77.85166666666666</v>
      </c>
      <c r="H16" s="14">
        <v>1</v>
      </c>
      <c r="I16" s="14" t="s">
        <v>134</v>
      </c>
      <c r="J16" s="16"/>
    </row>
    <row r="17" spans="1:10" s="1" customFormat="1" ht="22.5" customHeight="1">
      <c r="A17" s="12">
        <v>14</v>
      </c>
      <c r="B17" s="13" t="s">
        <v>147</v>
      </c>
      <c r="C17" s="12" t="s">
        <v>52</v>
      </c>
      <c r="D17" s="14">
        <v>107.45</v>
      </c>
      <c r="E17" s="14" t="s">
        <v>13</v>
      </c>
      <c r="F17" s="14">
        <v>82.67</v>
      </c>
      <c r="G17" s="15">
        <f t="shared" si="0"/>
        <v>77.15166666666667</v>
      </c>
      <c r="H17" s="14">
        <v>2</v>
      </c>
      <c r="I17" s="14"/>
      <c r="J17" s="16"/>
    </row>
    <row r="18" spans="1:10" s="1" customFormat="1" ht="22.5" customHeight="1">
      <c r="A18" s="12">
        <v>16</v>
      </c>
      <c r="B18" s="13" t="s">
        <v>148</v>
      </c>
      <c r="C18" s="12" t="s">
        <v>60</v>
      </c>
      <c r="D18" s="14">
        <v>101.7</v>
      </c>
      <c r="E18" s="14" t="s">
        <v>13</v>
      </c>
      <c r="F18" s="14">
        <v>81.33</v>
      </c>
      <c r="G18" s="15">
        <f t="shared" si="0"/>
        <v>74.565</v>
      </c>
      <c r="H18" s="14">
        <v>1</v>
      </c>
      <c r="I18" s="14" t="s">
        <v>134</v>
      </c>
      <c r="J18" s="16"/>
    </row>
    <row r="19" spans="1:10" s="1" customFormat="1" ht="22.5" customHeight="1">
      <c r="A19" s="12">
        <v>17</v>
      </c>
      <c r="B19" s="33" t="s">
        <v>149</v>
      </c>
      <c r="C19" s="12" t="s">
        <v>60</v>
      </c>
      <c r="D19" s="14">
        <v>101.6</v>
      </c>
      <c r="E19" s="14" t="s">
        <v>13</v>
      </c>
      <c r="F19" s="14">
        <v>79.33</v>
      </c>
      <c r="G19" s="15">
        <f t="shared" si="0"/>
        <v>73.53166666666667</v>
      </c>
      <c r="H19" s="14">
        <v>2</v>
      </c>
      <c r="I19" s="14"/>
      <c r="J19" s="16"/>
    </row>
    <row r="20" spans="1:10" s="1" customFormat="1" ht="22.5" customHeight="1">
      <c r="A20" s="12">
        <v>15</v>
      </c>
      <c r="B20" s="13" t="s">
        <v>150</v>
      </c>
      <c r="C20" s="12" t="s">
        <v>60</v>
      </c>
      <c r="D20" s="14">
        <v>103.9</v>
      </c>
      <c r="E20" s="14" t="s">
        <v>13</v>
      </c>
      <c r="F20" s="14">
        <v>75</v>
      </c>
      <c r="G20" s="15">
        <f t="shared" si="0"/>
        <v>72.13333333333333</v>
      </c>
      <c r="H20" s="14">
        <v>3</v>
      </c>
      <c r="I20" s="14"/>
      <c r="J20" s="16"/>
    </row>
    <row r="21" spans="1:10" s="1" customFormat="1" ht="22.5" customHeight="1">
      <c r="A21" s="12">
        <v>19</v>
      </c>
      <c r="B21" s="13" t="s">
        <v>151</v>
      </c>
      <c r="C21" s="12" t="s">
        <v>74</v>
      </c>
      <c r="D21" s="14">
        <v>95.15</v>
      </c>
      <c r="E21" s="14" t="s">
        <v>13</v>
      </c>
      <c r="F21" s="14">
        <v>76.67</v>
      </c>
      <c r="G21" s="15">
        <f t="shared" si="0"/>
        <v>70.05166666666668</v>
      </c>
      <c r="H21" s="14">
        <v>1</v>
      </c>
      <c r="I21" s="14" t="s">
        <v>134</v>
      </c>
      <c r="J21" s="16"/>
    </row>
    <row r="22" spans="1:10" s="1" customFormat="1" ht="22.5" customHeight="1">
      <c r="A22" s="12">
        <v>18</v>
      </c>
      <c r="B22" s="13" t="s">
        <v>152</v>
      </c>
      <c r="C22" s="12" t="s">
        <v>74</v>
      </c>
      <c r="D22" s="14">
        <v>98.15</v>
      </c>
      <c r="E22" s="14" t="s">
        <v>13</v>
      </c>
      <c r="F22" s="14">
        <v>68.33</v>
      </c>
      <c r="G22" s="15">
        <f t="shared" si="0"/>
        <v>66.88166666666666</v>
      </c>
      <c r="H22" s="14">
        <v>2</v>
      </c>
      <c r="I22" s="14"/>
      <c r="J22" s="16"/>
    </row>
    <row r="23" spans="1:10" s="1" customFormat="1" ht="22.5" customHeight="1">
      <c r="A23" s="12">
        <v>20</v>
      </c>
      <c r="B23" s="13" t="s">
        <v>153</v>
      </c>
      <c r="C23" s="12" t="s">
        <v>82</v>
      </c>
      <c r="D23" s="14">
        <v>114.75</v>
      </c>
      <c r="E23" s="14" t="s">
        <v>13</v>
      </c>
      <c r="F23" s="14">
        <v>82.33</v>
      </c>
      <c r="G23" s="15">
        <f t="shared" si="0"/>
        <v>79.41499999999999</v>
      </c>
      <c r="H23" s="14">
        <v>1</v>
      </c>
      <c r="I23" s="14" t="s">
        <v>134</v>
      </c>
      <c r="J23" s="16"/>
    </row>
    <row r="24" spans="1:10" s="1" customFormat="1" ht="22.5" customHeight="1">
      <c r="A24" s="12">
        <v>21</v>
      </c>
      <c r="B24" s="33" t="s">
        <v>154</v>
      </c>
      <c r="C24" s="12" t="s">
        <v>82</v>
      </c>
      <c r="D24" s="14">
        <v>107</v>
      </c>
      <c r="E24" s="14" t="s">
        <v>13</v>
      </c>
      <c r="F24" s="14">
        <v>80.67</v>
      </c>
      <c r="G24" s="15">
        <f t="shared" si="0"/>
        <v>76.00166666666667</v>
      </c>
      <c r="H24" s="14">
        <v>2</v>
      </c>
      <c r="I24" s="14"/>
      <c r="J24" s="16"/>
    </row>
    <row r="25" spans="1:10" s="1" customFormat="1" ht="22.5" customHeight="1">
      <c r="A25" s="12">
        <v>22</v>
      </c>
      <c r="B25" s="13" t="s">
        <v>155</v>
      </c>
      <c r="C25" s="12" t="s">
        <v>95</v>
      </c>
      <c r="D25" s="14">
        <v>93.3</v>
      </c>
      <c r="E25" s="14" t="s">
        <v>13</v>
      </c>
      <c r="F25" s="14">
        <v>81</v>
      </c>
      <c r="G25" s="15">
        <f t="shared" si="0"/>
        <v>71.6</v>
      </c>
      <c r="H25" s="14">
        <v>1</v>
      </c>
      <c r="I25" s="14" t="s">
        <v>134</v>
      </c>
      <c r="J25" s="16"/>
    </row>
    <row r="26" spans="1:10" s="1" customFormat="1" ht="22.5" customHeight="1">
      <c r="A26" s="12">
        <v>23</v>
      </c>
      <c r="B26" s="13" t="s">
        <v>156</v>
      </c>
      <c r="C26" s="12" t="s">
        <v>103</v>
      </c>
      <c r="D26" s="14">
        <v>117.25</v>
      </c>
      <c r="E26" s="14" t="s">
        <v>13</v>
      </c>
      <c r="F26" s="14">
        <v>60.33</v>
      </c>
      <c r="G26" s="15">
        <f t="shared" si="0"/>
        <v>69.24833333333333</v>
      </c>
      <c r="H26" s="14">
        <v>1</v>
      </c>
      <c r="I26" s="14" t="s">
        <v>134</v>
      </c>
      <c r="J26" s="16"/>
    </row>
    <row r="27" spans="1:10" s="1" customFormat="1" ht="22.5" customHeight="1">
      <c r="A27" s="12">
        <v>24</v>
      </c>
      <c r="B27" s="13" t="s">
        <v>157</v>
      </c>
      <c r="C27" s="12" t="s">
        <v>112</v>
      </c>
      <c r="D27" s="14">
        <v>92.7</v>
      </c>
      <c r="E27" s="14" t="s">
        <v>13</v>
      </c>
      <c r="F27" s="14">
        <v>76.33</v>
      </c>
      <c r="G27" s="15">
        <f t="shared" si="0"/>
        <v>69.065</v>
      </c>
      <c r="H27" s="14">
        <v>1</v>
      </c>
      <c r="I27" s="14" t="s">
        <v>134</v>
      </c>
      <c r="J27" s="16"/>
    </row>
    <row r="28" spans="1:10" s="1" customFormat="1" ht="22.5" customHeight="1">
      <c r="A28" s="12">
        <v>25</v>
      </c>
      <c r="B28" s="13" t="s">
        <v>158</v>
      </c>
      <c r="C28" s="12" t="s">
        <v>116</v>
      </c>
      <c r="D28" s="14">
        <v>92.25</v>
      </c>
      <c r="E28" s="14" t="s">
        <v>13</v>
      </c>
      <c r="F28" s="14">
        <v>70</v>
      </c>
      <c r="G28" s="15">
        <f t="shared" si="0"/>
        <v>65.75</v>
      </c>
      <c r="H28" s="14">
        <v>1</v>
      </c>
      <c r="I28" s="14" t="s">
        <v>134</v>
      </c>
      <c r="J28" s="16"/>
    </row>
    <row r="29" spans="1:10" s="1" customFormat="1" ht="22.5" customHeight="1">
      <c r="A29" s="12">
        <v>26</v>
      </c>
      <c r="B29" s="13" t="s">
        <v>159</v>
      </c>
      <c r="C29" s="12" t="s">
        <v>119</v>
      </c>
      <c r="D29" s="14">
        <v>103</v>
      </c>
      <c r="E29" s="14" t="s">
        <v>13</v>
      </c>
      <c r="F29" s="14">
        <v>77.33</v>
      </c>
      <c r="G29" s="15">
        <f t="shared" si="0"/>
        <v>72.99833333333333</v>
      </c>
      <c r="H29" s="14">
        <v>1</v>
      </c>
      <c r="I29" s="14" t="s">
        <v>134</v>
      </c>
      <c r="J29" s="16"/>
    </row>
    <row r="30" spans="1:10" s="1" customFormat="1" ht="24.75" customHeight="1">
      <c r="A30" s="12">
        <v>27</v>
      </c>
      <c r="B30" s="13" t="s">
        <v>160</v>
      </c>
      <c r="C30" s="12" t="s">
        <v>119</v>
      </c>
      <c r="D30" s="14">
        <v>90.45</v>
      </c>
      <c r="E30" s="14" t="s">
        <v>13</v>
      </c>
      <c r="F30" s="14">
        <v>76.67</v>
      </c>
      <c r="G30" s="15">
        <f t="shared" si="0"/>
        <v>68.485</v>
      </c>
      <c r="H30" s="14">
        <v>2</v>
      </c>
      <c r="I30" s="14"/>
      <c r="J30" s="16"/>
    </row>
  </sheetData>
  <sheetProtection/>
  <mergeCells count="2">
    <mergeCell ref="A1:B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GBK</dc:creator>
  <cp:keywords/>
  <dc:description/>
  <cp:lastModifiedBy>Administrator</cp:lastModifiedBy>
  <dcterms:created xsi:type="dcterms:W3CDTF">2023-09-12T08:27:38Z</dcterms:created>
  <dcterms:modified xsi:type="dcterms:W3CDTF">2023-09-14T02:59:19Z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F3602C43CBE54D92B0F8A8F74458A081</vt:lpwstr>
  </property>
  <property fmtid="{D5CDD505-2E9C-101B-9397-08002B2CF9AE}" pid="4" name="KSOProductBuildV">
    <vt:lpwstr>2052-11.1.0.10577</vt:lpwstr>
  </property>
</Properties>
</file>